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eaonline-my.sharepoint.com/personal/kpowell_paeaonline_org/Documents/CASPA/"/>
    </mc:Choice>
  </mc:AlternateContent>
  <xr:revisionPtr revIDLastSave="1" documentId="8_{39CA5159-5823-445C-8927-01A188C9F764}" xr6:coauthVersionLast="47" xr6:coauthVersionMax="47" xr10:uidLastSave="{1110E68F-92D0-4732-8E2B-AA456C1C1E5A}"/>
  <bookViews>
    <workbookView xWindow="-120" yWindow="-120" windowWidth="29040" windowHeight="15840" firstSheet="2" activeTab="6" xr2:uid="{EEBD955E-A551-584E-800F-5988F1D8A103}"/>
  </bookViews>
  <sheets>
    <sheet name="Overview Graphs" sheetId="12" r:id="rId1"/>
    <sheet name="Total Number of Matriculants" sheetId="11" r:id="rId2"/>
    <sheet name="Age, Gender, and Race" sheetId="8" r:id="rId3"/>
    <sheet name="Matriculant Degree" sheetId="1" r:id="rId4"/>
    <sheet name="Matriculant_Major" sheetId="10" r:id="rId5"/>
    <sheet name="Matriculant State of Residency" sheetId="7" r:id="rId6"/>
    <sheet name="Matric_ Enviormental Socio_ Dis" sheetId="9" r:id="rId7"/>
    <sheet name="Matriculant_ Citizenship" sheetId="2" r:id="rId8"/>
    <sheet name="Matriculat_Military Service" sheetId="6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<sst xmlns="http://schemas.openxmlformats.org/spreadsheetml/2006/main" count="452" uniqueCount="113">
  <si>
    <t>2017-2018</t>
  </si>
  <si>
    <t>2018-2019</t>
  </si>
  <si>
    <t>2019-2020</t>
  </si>
  <si>
    <t>Age Up to 19</t>
  </si>
  <si>
    <t>Age 20 - 25</t>
  </si>
  <si>
    <t>Age 26 - 30</t>
  </si>
  <si>
    <t>Age 31 - 35</t>
  </si>
  <si>
    <t>Age 36 - 40</t>
  </si>
  <si>
    <t>Age 41 - 45</t>
  </si>
  <si>
    <t>Age 46+</t>
  </si>
  <si>
    <t>Did Not Report</t>
  </si>
  <si>
    <t>Median for All Applicants</t>
  </si>
  <si>
    <t>Range for All Applicants</t>
  </si>
  <si>
    <t>19 through 61</t>
  </si>
  <si>
    <t>18 through 61</t>
  </si>
  <si>
    <t>18 through 65</t>
  </si>
  <si>
    <t>Average for All Applicants</t>
  </si>
  <si>
    <t>Temporary U.S. Resident</t>
  </si>
  <si>
    <t>Non Resident</t>
  </si>
  <si>
    <t>None</t>
  </si>
  <si>
    <t>Permanent U.S. Resident</t>
  </si>
  <si>
    <t>U.S. Citizen</t>
  </si>
  <si>
    <t>I graduated from a high school from which a low percentage of seniors received a high school diploma.</t>
  </si>
  <si>
    <t>I graduated from a high school at which many of the enrolled students are eligible for free or reduced price lunches.</t>
  </si>
  <si>
    <t>I am from a family that receives public assistance (e.g., Aid to Families with Dependent Children, food stamps, Medicaid, public housing).</t>
  </si>
  <si>
    <t>I am from a family that lives in an area that is designated as a Health Professional Shortage Area, or a Medically Underserved Area.</t>
  </si>
  <si>
    <t>I participated in an academic enrichment program funded in whole or in part by the Health Careers Opportunity Program</t>
  </si>
  <si>
    <t>I am a high-school drop-out who received AHS diploma or GED or I am receiving public assistance.</t>
  </si>
  <si>
    <t>I am from a school district where 50% or less of graduates go to college or where college education is not encouraged.</t>
  </si>
  <si>
    <t>I am the first generation in my family to attend college(neither my mother nor my father attended college).</t>
  </si>
  <si>
    <t>English is not my primary language.</t>
  </si>
  <si>
    <t>I was accepted to the health professions program after academic reassessment at the completion of remedial courses</t>
  </si>
  <si>
    <t>Applicants reporting at least one of the above disadvantages</t>
  </si>
  <si>
    <t>Your parent's family income falls within the table's guidelines and you are considered to have met the criteria for economically disadvantaged.</t>
  </si>
  <si>
    <t>American Indian</t>
  </si>
  <si>
    <t>Hispanic</t>
  </si>
  <si>
    <t>Asian</t>
  </si>
  <si>
    <t>Black or African American</t>
  </si>
  <si>
    <t>Native Hawaiian</t>
  </si>
  <si>
    <t>White</t>
  </si>
  <si>
    <t>Other</t>
  </si>
  <si>
    <t>Multiple</t>
  </si>
  <si>
    <t>2017-18</t>
  </si>
  <si>
    <t>Female</t>
  </si>
  <si>
    <t>Male</t>
  </si>
  <si>
    <t>Declined to State</t>
  </si>
  <si>
    <t>Not a member of the military</t>
  </si>
  <si>
    <t>On Active Duty</t>
  </si>
  <si>
    <t>Veteran</t>
  </si>
  <si>
    <t>Member of Reserve or National Guard</t>
  </si>
  <si>
    <t>Military Dependent</t>
  </si>
  <si>
    <t>California</t>
  </si>
  <si>
    <t>Florida</t>
  </si>
  <si>
    <t>New York</t>
  </si>
  <si>
    <t>Georgia</t>
  </si>
  <si>
    <t>Illinois</t>
  </si>
  <si>
    <t>Texas</t>
  </si>
  <si>
    <t>Michigan</t>
  </si>
  <si>
    <t>Massachusetts</t>
  </si>
  <si>
    <t>Pennsylvania</t>
  </si>
  <si>
    <t>New Jersey</t>
  </si>
  <si>
    <t>North Carolina</t>
  </si>
  <si>
    <t>Ohio</t>
  </si>
  <si>
    <t>Virginia</t>
  </si>
  <si>
    <t>Bachelor of Science</t>
  </si>
  <si>
    <t>Bachelor of Arts</t>
  </si>
  <si>
    <t>Bachelor of Arts and Science</t>
  </si>
  <si>
    <t>Associate of Science</t>
  </si>
  <si>
    <t>Master of Science</t>
  </si>
  <si>
    <t>Associate Arts</t>
  </si>
  <si>
    <t>Master of Public Health</t>
  </si>
  <si>
    <t>Other Bachelor</t>
  </si>
  <si>
    <t>Certificate</t>
  </si>
  <si>
    <t>Bachelor of Applied Science</t>
  </si>
  <si>
    <t>Associate of Applied Science</t>
  </si>
  <si>
    <t>Master of Health Science</t>
  </si>
  <si>
    <t>Master of Arts</t>
  </si>
  <si>
    <t>Biology</t>
  </si>
  <si>
    <t>Health Science</t>
  </si>
  <si>
    <t>Psychology</t>
  </si>
  <si>
    <t>Exercise Science</t>
  </si>
  <si>
    <t>Biological Sciences</t>
  </si>
  <si>
    <t>Kinesiology</t>
  </si>
  <si>
    <t>Biomedical Science</t>
  </si>
  <si>
    <t>Other/Not Listed</t>
  </si>
  <si>
    <t>Public Health</t>
  </si>
  <si>
    <t>Nutrition</t>
  </si>
  <si>
    <t>Neuroscience</t>
  </si>
  <si>
    <t>Associate of Arts</t>
  </si>
  <si>
    <t>Bachelor of Science in Education</t>
  </si>
  <si>
    <t>Application Cycle</t>
  </si>
  <si>
    <t>Race/Ethnicity</t>
  </si>
  <si>
    <t>Applicant Ages</t>
  </si>
  <si>
    <t>Citizenship Staus</t>
  </si>
  <si>
    <t>HRSA Questions</t>
  </si>
  <si>
    <t>Economically Disadvantaged</t>
  </si>
  <si>
    <t>Military Status</t>
  </si>
  <si>
    <t>State</t>
  </si>
  <si>
    <t>Applicants</t>
  </si>
  <si>
    <t>Percentage</t>
  </si>
  <si>
    <t xml:space="preserve">Major </t>
  </si>
  <si>
    <t># of Matriculants</t>
  </si>
  <si>
    <t>Degree Type</t>
  </si>
  <si>
    <t>Matriculants</t>
  </si>
  <si>
    <t>2021-2022</t>
  </si>
  <si>
    <t>19 through 58</t>
  </si>
  <si>
    <t>2020-2021</t>
  </si>
  <si>
    <t>18 through 70</t>
  </si>
  <si>
    <t>Gender/Sex</t>
  </si>
  <si>
    <t>Biochemistry</t>
  </si>
  <si>
    <t>Matriculant Data</t>
  </si>
  <si>
    <t>2016-2017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</si>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</sst>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EB79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10" fontId="0" fillId="0" borderId="0" xfId="0" applyNumberForma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5" xfId="0" applyFont="1" applyBorder="1"/>
    <xf numFmtId="0" fontId="1" fillId="0" borderId="15" xfId="0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7" xfId="0" applyFill="1" applyBorder="1"/>
    <xf numFmtId="0" fontId="0" fillId="2" borderId="0" xfId="0" applyFill="1"/>
    <xf numFmtId="0" fontId="0" fillId="2" borderId="7" xfId="0" applyFill="1" applyBorder="1"/>
    <xf numFmtId="0" fontId="0" fillId="2" borderId="2" xfId="0" applyFill="1" applyBorder="1"/>
    <xf numFmtId="0" fontId="0" fillId="2" borderId="6" xfId="0" applyFill="1" applyBorder="1"/>
    <xf numFmtId="0" fontId="0" fillId="0" borderId="15" xfId="0" applyBorder="1" applyAlignment="1">
      <alignment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/>
    <xf numFmtId="10" fontId="2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10" fontId="0" fillId="0" borderId="15" xfId="0" applyNumberForma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1" fillId="0" borderId="0" xfId="0" applyNumberFormat="1" applyFont="1"/>
    <xf numFmtId="0" fontId="4" fillId="0" borderId="15" xfId="0" applyFont="1" applyBorder="1" applyAlignment="1">
      <alignment horizontal="center"/>
    </xf>
    <xf numFmtId="10" fontId="0" fillId="0" borderId="15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A2C5C"/>
      <color rgb="FF4F5090"/>
      <color rgb="FFEC5A31"/>
      <color rgb="FF5EB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baseline="0">
                <a:ln w="0"/>
                <a:solidFill>
                  <a:srgbClr val="8A2C5C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="0" cap="none" spc="0">
                <a:ln w="0"/>
                <a:solidFill>
                  <a:srgbClr val="8A2C5C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Total Matriculants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baseline="0">
              <a:ln w="0"/>
              <a:solidFill>
                <a:srgbClr val="8A2C5C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1"/>
          <c:spPr>
            <a:solidFill>
              <a:srgbClr val="8A2C5C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'Total Number of Matriculants'!$A$3:$A$8</c:f>
              <c:strCache>
                <c:ptCount val="6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  <c:pt idx="3">
                  <c:v>2019-2020</c:v>
                </c:pt>
                <c:pt idx="4">
                  <c:v>2019-2020</c:v>
                </c:pt>
                <c:pt idx="5">
                  <c:v>2021-2022</c:v>
                </c:pt>
              </c:strCache>
            </c:strRef>
          </c:cat>
          <c:val>
            <c:numRef>
              <c:f>'Total Number of Matriculants'!$C$3:$C$8</c:f>
              <c:numCache>
                <c:formatCode>#,##0</c:formatCode>
                <c:ptCount val="6"/>
                <c:pt idx="0" formatCode="General">
                  <c:v>8746</c:v>
                </c:pt>
                <c:pt idx="1">
                  <c:v>8956</c:v>
                </c:pt>
                <c:pt idx="2">
                  <c:v>10208</c:v>
                </c:pt>
                <c:pt idx="3">
                  <c:v>9645</c:v>
                </c:pt>
                <c:pt idx="4">
                  <c:v>11213</c:v>
                </c:pt>
                <c:pt idx="5">
                  <c:v>12035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A-4FC4-94B1-28EFFE9EE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shape val="box"/>
        <c:axId val="1320203327"/>
        <c:axId val="1320208319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'Total Number of Matriculants'!$A$3:$A$8</c15:sqref>
                        </c15:formulaRef>
                      </c:ext>
                    </c:extLst>
                    <c:strCache>
                      <c:ptCount val="6"/>
                      <c:pt idx="0">
                        <c:v>2016-2017</c:v>
                      </c:pt>
                      <c:pt idx="1">
                        <c:v>2017-2018</c:v>
                      </c:pt>
                      <c:pt idx="2">
                        <c:v>2018-2019</c:v>
                      </c:pt>
                      <c:pt idx="3">
                        <c:v>2019-2020</c:v>
                      </c:pt>
                      <c:pt idx="4">
                        <c:v>2019-2020</c:v>
                      </c:pt>
                      <c:pt idx="5">
                        <c:v>2021-2022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'Total Number of Matriculants'!$B$3:$B$8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FCA-4FC4-94B1-28EFFE9EEAE3}"/>
                  </c:ext>
                </c:extLst>
              </c15:ser>
            </c15:filteredBarSeries>
          </c:ext>
        </c:extLst>
      </c:bar3DChart>
      <c:catAx>
        <c:axId val="13202033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208319"/>
        <c:crosses val="autoZero"/>
        <c:auto val="1"/>
        <c:lblAlgn val="ctr"/>
        <c:lblOffset val="100"/>
        <c:noMultiLvlLbl val="0"/>
      </c:catAx>
      <c:valAx>
        <c:axId val="132020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203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rgbClr val="5EB799">
            <a:shade val="30000"/>
            <a:satMod val="115000"/>
          </a:srgbClr>
        </a:gs>
        <a:gs pos="50000">
          <a:srgbClr val="5EB799">
            <a:shade val="67500"/>
            <a:satMod val="115000"/>
          </a:srgbClr>
        </a:gs>
        <a:gs pos="100000">
          <a:srgbClr val="5EB799">
            <a:shade val="100000"/>
            <a:satMod val="115000"/>
          </a:srgbClr>
        </a:gs>
      </a:gsLst>
      <a:lin ang="27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baseline="0">
                <a:ln w="0"/>
                <a:solidFill>
                  <a:srgbClr val="EC5A3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0" cap="none" spc="0">
                <a:ln w="0"/>
                <a:solidFill>
                  <a:srgbClr val="EC5A3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Age</a:t>
            </a:r>
            <a:r>
              <a:rPr lang="en-US" sz="1600" b="0" cap="none" spc="0" baseline="0">
                <a:ln w="0"/>
                <a:solidFill>
                  <a:srgbClr val="EC5A3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of Matriculants</a:t>
            </a:r>
            <a:endParaRPr lang="en-US" sz="1600" b="0" cap="none" spc="0">
              <a:ln w="0"/>
              <a:solidFill>
                <a:srgbClr val="EC5A3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baseline="0">
              <a:ln w="0"/>
              <a:solidFill>
                <a:srgbClr val="EC5A3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'Age, Gender, and Race'!$A$4</c:f>
              <c:strCache>
                <c:ptCount val="1"/>
                <c:pt idx="0">
                  <c:v>Age Up to 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Race'!$B$1:$M$3</c15:sqref>
                  </c15:fullRef>
                  <c15:levelRef>
                    <c15:sqref>'Age, Gender, and Race'!$B$2:$M$2</c15:sqref>
                  </c15:levelRef>
                </c:ext>
              </c:extLst>
              <c:f>'Age, Gender, and Race'!$B$2:$M$2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Race'!$B$4:$M$4</c:f>
              <c:numCache>
                <c:formatCode>0.00%</c:formatCode>
                <c:ptCount val="12"/>
                <c:pt idx="0" formatCode="General">
                  <c:v>31</c:v>
                </c:pt>
                <c:pt idx="1">
                  <c:v>3.5000000000000001E-3</c:v>
                </c:pt>
                <c:pt idx="2" formatCode="General">
                  <c:v>15</c:v>
                </c:pt>
                <c:pt idx="3">
                  <c:v>1.6999999999999999E-3</c:v>
                </c:pt>
                <c:pt idx="4" formatCode="General">
                  <c:v>34</c:v>
                </c:pt>
                <c:pt idx="5">
                  <c:v>3.3E-3</c:v>
                </c:pt>
                <c:pt idx="6" formatCode="General">
                  <c:v>36</c:v>
                </c:pt>
                <c:pt idx="7">
                  <c:v>3.7000000000000002E-3</c:v>
                </c:pt>
                <c:pt idx="8" formatCode="General">
                  <c:v>37</c:v>
                </c:pt>
                <c:pt idx="9">
                  <c:v>3.3E-3</c:v>
                </c:pt>
                <c:pt idx="10" formatCode="General">
                  <c:v>47</c:v>
                </c:pt>
                <c:pt idx="11">
                  <c:v>3.8999999999999998E-3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2-4455-93BE-A30962C11618}"/>
            </c:ext>
          </c:extLst>
        </c:ser>
        <c:ser>
          <c:idx val="1"/>
          <c:order val="1"/>
          <c:tx>
            <c:strRef>
              <c:f>'Age, Gender, and Race'!$A$5</c:f>
              <c:strCache>
                <c:ptCount val="1"/>
                <c:pt idx="0">
                  <c:v>Age 20 - 25</c:v>
                </c:pt>
              </c:strCache>
            </c:strRef>
          </c:tx>
          <c:spPr>
            <a:solidFill>
              <a:srgbClr val="EC5A3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Race'!$B$1:$M$3</c15:sqref>
                  </c15:fullRef>
                  <c15:levelRef>
                    <c15:sqref>'Age, Gender, and Race'!$B$2:$M$2</c15:sqref>
                  </c15:levelRef>
                </c:ext>
              </c:extLst>
              <c:f>'Age, Gender, and Race'!$B$2:$M$2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Race'!$B$5:$M$5</c:f>
              <c:numCache>
                <c:formatCode>0.00%</c:formatCode>
                <c:ptCount val="12"/>
                <c:pt idx="0" formatCode="General">
                  <c:v>6309</c:v>
                </c:pt>
                <c:pt idx="1">
                  <c:v>0.72140000000000004</c:v>
                </c:pt>
                <c:pt idx="2" formatCode="General">
                  <c:v>6470</c:v>
                </c:pt>
                <c:pt idx="3">
                  <c:v>0.72150000000000003</c:v>
                </c:pt>
                <c:pt idx="4" formatCode="General">
                  <c:v>7561</c:v>
                </c:pt>
                <c:pt idx="5">
                  <c:v>0.74080000000000001</c:v>
                </c:pt>
                <c:pt idx="6" formatCode="General">
                  <c:v>7166</c:v>
                </c:pt>
                <c:pt idx="7">
                  <c:v>0.73980000000000001</c:v>
                </c:pt>
                <c:pt idx="8" formatCode="General">
                  <c:v>8442</c:v>
                </c:pt>
                <c:pt idx="9">
                  <c:v>0.75380000000000003</c:v>
                </c:pt>
                <c:pt idx="10" formatCode="General">
                  <c:v>9278</c:v>
                </c:pt>
                <c:pt idx="11">
                  <c:v>0.77270000000000005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2-4455-93BE-A30962C11618}"/>
            </c:ext>
          </c:extLst>
        </c:ser>
        <c:ser>
          <c:idx val="2"/>
          <c:order val="2"/>
          <c:tx>
            <c:strRef>
              <c:f>'Age, Gender, and Race'!$A$6</c:f>
              <c:strCache>
                <c:ptCount val="1"/>
                <c:pt idx="0">
                  <c:v>Age 26 - 30</c:v>
                </c:pt>
              </c:strCache>
            </c:strRef>
          </c:tx>
          <c:spPr>
            <a:solidFill>
              <a:srgbClr val="5EB799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Race'!$B$1:$M$3</c15:sqref>
                  </c15:fullRef>
                  <c15:levelRef>
                    <c15:sqref>'Age, Gender, and Race'!$B$2:$M$2</c15:sqref>
                  </c15:levelRef>
                </c:ext>
              </c:extLst>
              <c:f>'Age, Gender, and Race'!$B$2:$M$2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Race'!$B$6:$M$6</c:f>
              <c:numCache>
                <c:formatCode>0.00%</c:formatCode>
                <c:ptCount val="12"/>
                <c:pt idx="0" formatCode="General">
                  <c:v>1526</c:v>
                </c:pt>
                <c:pt idx="1">
                  <c:v>0.17449999999999999</c:v>
                </c:pt>
                <c:pt idx="2" formatCode="General">
                  <c:v>1604</c:v>
                </c:pt>
                <c:pt idx="3">
                  <c:v>0.1789</c:v>
                </c:pt>
                <c:pt idx="4" formatCode="General">
                  <c:v>1722</c:v>
                </c:pt>
                <c:pt idx="5">
                  <c:v>0.16869999999999999</c:v>
                </c:pt>
                <c:pt idx="6" formatCode="General">
                  <c:v>1664</c:v>
                </c:pt>
                <c:pt idx="7">
                  <c:v>0.17180000000000001</c:v>
                </c:pt>
                <c:pt idx="8" formatCode="General">
                  <c:v>1838</c:v>
                </c:pt>
                <c:pt idx="9">
                  <c:v>0.1641</c:v>
                </c:pt>
                <c:pt idx="10" formatCode="General">
                  <c:v>1759</c:v>
                </c:pt>
                <c:pt idx="11">
                  <c:v>0.14649999999999999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42-4455-93BE-A30962C11618}"/>
            </c:ext>
          </c:extLst>
        </c:ser>
        <c:ser>
          <c:idx val="3"/>
          <c:order val="3"/>
          <c:tx>
            <c:strRef>
              <c:f>'Age, Gender, and Race'!$A$7</c:f>
              <c:strCache>
                <c:ptCount val="1"/>
                <c:pt idx="0">
                  <c:v>Age 31 - 35</c:v>
                </c:pt>
              </c:strCache>
            </c:strRef>
          </c:tx>
          <c:spPr>
            <a:solidFill>
              <a:srgbClr val="4F509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Race'!$B$1:$M$3</c15:sqref>
                  </c15:fullRef>
                  <c15:levelRef>
                    <c15:sqref>'Age, Gender, and Race'!$B$2:$M$2</c15:sqref>
                  </c15:levelRef>
                </c:ext>
              </c:extLst>
              <c:f>'Age, Gender, and Race'!$B$2:$M$2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Race'!$B$7:$M$7</c:f>
              <c:numCache>
                <c:formatCode>0.00%</c:formatCode>
                <c:ptCount val="12"/>
                <c:pt idx="0" formatCode="General">
                  <c:v>485</c:v>
                </c:pt>
                <c:pt idx="1">
                  <c:v>5.5500000000000001E-2</c:v>
                </c:pt>
                <c:pt idx="2" formatCode="General">
                  <c:v>521</c:v>
                </c:pt>
                <c:pt idx="3">
                  <c:v>5.8099999999999999E-2</c:v>
                </c:pt>
                <c:pt idx="4" formatCode="General">
                  <c:v>519</c:v>
                </c:pt>
                <c:pt idx="5">
                  <c:v>5.0799999999999998E-2</c:v>
                </c:pt>
                <c:pt idx="6" formatCode="General">
                  <c:v>461</c:v>
                </c:pt>
                <c:pt idx="7">
                  <c:v>4.7600000000000003E-2</c:v>
                </c:pt>
                <c:pt idx="8" formatCode="General">
                  <c:v>518</c:v>
                </c:pt>
                <c:pt idx="9">
                  <c:v>4.6199999999999998E-2</c:v>
                </c:pt>
                <c:pt idx="10" formatCode="General">
                  <c:v>547</c:v>
                </c:pt>
                <c:pt idx="11">
                  <c:v>4.5600000000000002E-2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42-4455-93BE-A30962C11618}"/>
            </c:ext>
          </c:extLst>
        </c:ser>
        <c:ser>
          <c:idx val="4"/>
          <c:order val="4"/>
          <c:tx>
            <c:strRef>
              <c:f>'Age, Gender, and Race'!$A$8</c:f>
              <c:strCache>
                <c:ptCount val="1"/>
                <c:pt idx="0">
                  <c:v>Age 36 - 40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Race'!$B$1:$M$3</c15:sqref>
                  </c15:fullRef>
                  <c15:levelRef>
                    <c15:sqref>'Age, Gender, and Race'!$B$2:$M$2</c15:sqref>
                  </c15:levelRef>
                </c:ext>
              </c:extLst>
              <c:f>'Age, Gender, and Race'!$B$2:$M$2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Race'!$B$8:$M$8</c:f>
              <c:numCache>
                <c:formatCode>0.00%</c:formatCode>
                <c:ptCount val="12"/>
                <c:pt idx="0" formatCode="General">
                  <c:v>204</c:v>
                </c:pt>
                <c:pt idx="1">
                  <c:v>2.3300000000000001E-2</c:v>
                </c:pt>
                <c:pt idx="2" formatCode="General">
                  <c:v>199</c:v>
                </c:pt>
                <c:pt idx="3">
                  <c:v>2.2200000000000001E-2</c:v>
                </c:pt>
                <c:pt idx="4" formatCode="General">
                  <c:v>219</c:v>
                </c:pt>
                <c:pt idx="5">
                  <c:v>2.1499999999999998E-2</c:v>
                </c:pt>
                <c:pt idx="6" formatCode="General">
                  <c:v>208</c:v>
                </c:pt>
                <c:pt idx="7">
                  <c:v>2.1499999999999998E-2</c:v>
                </c:pt>
                <c:pt idx="8" formatCode="General">
                  <c:v>236</c:v>
                </c:pt>
                <c:pt idx="9">
                  <c:v>2.1100000000000001E-2</c:v>
                </c:pt>
                <c:pt idx="10" formatCode="General">
                  <c:v>221</c:v>
                </c:pt>
                <c:pt idx="11">
                  <c:v>1.84E-2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42-4455-93BE-A30962C11618}"/>
            </c:ext>
          </c:extLst>
        </c:ser>
        <c:ser>
          <c:idx val="5"/>
          <c:order val="5"/>
          <c:tx>
            <c:strRef>
              <c:f>'Age, Gender, and Race'!$A$9</c:f>
              <c:strCache>
                <c:ptCount val="1"/>
                <c:pt idx="0">
                  <c:v>Age 41 - 45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Race'!$B$1:$M$3</c15:sqref>
                  </c15:fullRef>
                  <c15:levelRef>
                    <c15:sqref>'Age, Gender, and Race'!$B$2:$M$2</c15:sqref>
                  </c15:levelRef>
                </c:ext>
              </c:extLst>
              <c:f>'Age, Gender, and Race'!$B$2:$M$2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Race'!$B$9:$M$9</c:f>
              <c:numCache>
                <c:formatCode>0.00%</c:formatCode>
                <c:ptCount val="12"/>
                <c:pt idx="0" formatCode="General">
                  <c:v>105</c:v>
                </c:pt>
                <c:pt idx="1">
                  <c:v>1.2E-2</c:v>
                </c:pt>
                <c:pt idx="2" formatCode="General">
                  <c:v>94</c:v>
                </c:pt>
                <c:pt idx="3">
                  <c:v>1.0500000000000001E-2</c:v>
                </c:pt>
                <c:pt idx="4" formatCode="General">
                  <c:v>102</c:v>
                </c:pt>
                <c:pt idx="5">
                  <c:v>0.01</c:v>
                </c:pt>
                <c:pt idx="6" formatCode="General">
                  <c:v>89</c:v>
                </c:pt>
                <c:pt idx="7">
                  <c:v>9.1999999999999998E-3</c:v>
                </c:pt>
                <c:pt idx="8" formatCode="General">
                  <c:v>76</c:v>
                </c:pt>
                <c:pt idx="9">
                  <c:v>6.7999999999999996E-3</c:v>
                </c:pt>
                <c:pt idx="10" formatCode="General">
                  <c:v>102</c:v>
                </c:pt>
                <c:pt idx="11">
                  <c:v>8.5000000000000006E-3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42-4455-93BE-A30962C11618}"/>
            </c:ext>
          </c:extLst>
        </c:ser>
        <c:ser>
          <c:idx val="6"/>
          <c:order val="6"/>
          <c:tx>
            <c:strRef>
              <c:f>'Age, Gender, and Race'!$A$10</c:f>
              <c:strCache>
                <c:ptCount val="1"/>
                <c:pt idx="0">
                  <c:v>Age 46+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Race'!$B$1:$M$3</c15:sqref>
                  </c15:fullRef>
                  <c15:levelRef>
                    <c15:sqref>'Age, Gender, and Race'!$B$2:$M$2</c15:sqref>
                  </c15:levelRef>
                </c:ext>
              </c:extLst>
              <c:f>'Age, Gender, and Race'!$B$2:$M$2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Race'!$B$10:$M$10</c:f>
              <c:numCache>
                <c:formatCode>0.00%</c:formatCode>
                <c:ptCount val="12"/>
                <c:pt idx="0" formatCode="General">
                  <c:v>82</c:v>
                </c:pt>
                <c:pt idx="1">
                  <c:v>9.4000000000000004E-3</c:v>
                </c:pt>
                <c:pt idx="2" formatCode="General">
                  <c:v>64</c:v>
                </c:pt>
                <c:pt idx="3">
                  <c:v>7.1000000000000004E-3</c:v>
                </c:pt>
                <c:pt idx="4" formatCode="General">
                  <c:v>48</c:v>
                </c:pt>
                <c:pt idx="5">
                  <c:v>4.7000000000000002E-3</c:v>
                </c:pt>
                <c:pt idx="6" formatCode="General">
                  <c:v>63</c:v>
                </c:pt>
                <c:pt idx="7">
                  <c:v>6.4999999999999997E-3</c:v>
                </c:pt>
                <c:pt idx="8" formatCode="General">
                  <c:v>52</c:v>
                </c:pt>
                <c:pt idx="9">
                  <c:v>4.5999999999999999E-3</c:v>
                </c:pt>
                <c:pt idx="10" formatCode="General">
                  <c:v>53</c:v>
                </c:pt>
                <c:pt idx="11">
                  <c:v>4.4000000000000003E-3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42-4455-93BE-A30962C11618}"/>
            </c:ext>
          </c:extLst>
        </c:ser>
        <c:ser>
          <c:idx val="7"/>
          <c:order val="7"/>
          <c:tx>
            <c:strRef>
              <c:f>'Age, Gender, and Race'!$A$11</c:f>
              <c:strCache>
                <c:ptCount val="1"/>
                <c:pt idx="0">
                  <c:v>Did Not Report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Race'!$B$1:$M$3</c15:sqref>
                  </c15:fullRef>
                  <c15:levelRef>
                    <c15:sqref>'Age, Gender, and Race'!$B$2:$M$2</c15:sqref>
                  </c15:levelRef>
                </c:ext>
              </c:extLst>
              <c:f>'Age, Gender, and Race'!$B$2:$M$2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Race'!$B$11:$M$11</c:f>
              <c:numCache>
                <c:formatCode>0.00%</c:formatCode>
                <c:ptCount val="12"/>
                <c:pt idx="0" formatCode="General">
                  <c:v>4</c:v>
                </c:pt>
                <c:pt idx="1">
                  <c:v>5.0000000000000001E-4</c:v>
                </c:pt>
                <c:pt idx="4" formatCode="General">
                  <c:v>2</c:v>
                </c:pt>
                <c:pt idx="5">
                  <c:v>2.0000000000000001E-4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14</c:v>
                </c:pt>
                <c:pt idx="9">
                  <c:v>1.1999999999999999E-3</c:v>
                </c:pt>
                <c:pt idx="10" formatCode="General">
                  <c:v>28</c:v>
                </c:pt>
                <c:pt idx="11">
                  <c:v>2.3E-3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42-4455-93BE-A30962C11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6566175"/>
        <c:axId val="1236550783"/>
      </c:barChart>
      <c:catAx>
        <c:axId val="123656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50783"/>
        <c:crosses val="autoZero"/>
        <c:auto val="1"/>
        <c:lblAlgn val="ctr"/>
        <c:lblOffset val="100"/>
        <c:noMultiLvlLbl val="0"/>
      </c:catAx>
      <c:valAx>
        <c:axId val="123655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566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8A2C5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0" i="0" u="none" strike="noStrike" kern="1200" cap="none" spc="0" baseline="0">
                <a:ln w="0"/>
                <a:solidFill>
                  <a:srgbClr val="EC5A3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0" i="0" u="none" strike="noStrike" kern="1200" cap="none" spc="0" baseline="0">
                <a:ln w="0"/>
                <a:solidFill>
                  <a:srgbClr val="EC5A3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rPr>
              <a:t>Gender of Matriculants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0" i="0" u="none" strike="noStrike" kern="1200" cap="none" spc="0" baseline="0">
              <a:ln w="0"/>
              <a:solidFill>
                <a:srgbClr val="EC5A3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'Age, Gender, and Race'!$A$22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EC5A3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35-4A8A-909E-9F27D4CC22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35-4A8A-909E-9F27D4CC22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B5-4D17-BBFC-778784DCF17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B5-4D17-BBFC-778784DCF17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35-4A8A-909E-9F27D4CC22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35-4A8A-909E-9F27D4CC22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Race'!$B$19:$M$21</c15:sqref>
                  </c15:fullRef>
                  <c15:levelRef>
                    <c15:sqref>'Age, Gender, and Race'!$B$20:$M$20</c15:sqref>
                  </c15:levelRef>
                </c:ext>
              </c:extLst>
              <c:f>'Age, Gender, and Race'!$B$20:$M$20</c:f>
              <c:strCache>
                <c:ptCount val="12"/>
                <c:pt idx="0">
                  <c:v>2016-17</c:v>
                </c:pt>
                <c:pt idx="2">
                  <c:v>2017-18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Race'!$B$22:$M$22</c:f>
              <c:numCache>
                <c:formatCode>0.00%</c:formatCode>
                <c:ptCount val="12"/>
                <c:pt idx="0" formatCode="General">
                  <c:v>6426</c:v>
                </c:pt>
                <c:pt idx="1">
                  <c:v>0.73470000000000002</c:v>
                </c:pt>
                <c:pt idx="2" formatCode="General">
                  <c:v>7629</c:v>
                </c:pt>
                <c:pt idx="3">
                  <c:v>0.74739999999999995</c:v>
                </c:pt>
                <c:pt idx="4" formatCode="General">
                  <c:v>7629</c:v>
                </c:pt>
                <c:pt idx="5">
                  <c:v>0.74739999999999995</c:v>
                </c:pt>
                <c:pt idx="6" formatCode="General">
                  <c:v>7237</c:v>
                </c:pt>
                <c:pt idx="7">
                  <c:v>0.74709999999999999</c:v>
                </c:pt>
                <c:pt idx="8" formatCode="General">
                  <c:v>8664</c:v>
                </c:pt>
                <c:pt idx="9">
                  <c:v>0.77270000000000005</c:v>
                </c:pt>
                <c:pt idx="10" formatCode="General">
                  <c:v>9424</c:v>
                </c:pt>
                <c:pt idx="11">
                  <c:v>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8-42B2-B06D-9E5904229BED}"/>
            </c:ext>
          </c:extLst>
        </c:ser>
        <c:ser>
          <c:idx val="1"/>
          <c:order val="1"/>
          <c:tx>
            <c:strRef>
              <c:f>'Age, Gender, and Race'!$A$23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4F509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35-4A8A-909E-9F27D4CC220B}"/>
                </c:ext>
              </c:extLst>
            </c:dLbl>
            <c:dLbl>
              <c:idx val="2"/>
              <c:layout>
                <c:manualLayout>
                  <c:x val="1.5818545588113929E-3"/>
                  <c:y val="9.55040384587462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34-472D-AE5D-D247150F706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35-4A8A-909E-9F27D4CC220B}"/>
                </c:ext>
              </c:extLst>
            </c:dLbl>
            <c:dLbl>
              <c:idx val="4"/>
              <c:layout>
                <c:manualLayout>
                  <c:x val="0"/>
                  <c:y val="8.9916150887044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34-472D-AE5D-D247150F70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B5-4D17-BBFC-778784DCF17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B5-4D17-BBFC-778784DCF17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35-4A8A-909E-9F27D4CC22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35-4A8A-909E-9F27D4CC22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Race'!$B$19:$M$21</c15:sqref>
                  </c15:fullRef>
                  <c15:levelRef>
                    <c15:sqref>'Age, Gender, and Race'!$B$20:$M$20</c15:sqref>
                  </c15:levelRef>
                </c:ext>
              </c:extLst>
              <c:f>'Age, Gender, and Race'!$B$20:$M$20</c:f>
              <c:strCache>
                <c:ptCount val="12"/>
                <c:pt idx="0">
                  <c:v>2016-17</c:v>
                </c:pt>
                <c:pt idx="2">
                  <c:v>2017-18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Race'!$B$23:$M$23</c:f>
              <c:numCache>
                <c:formatCode>0.00%</c:formatCode>
                <c:ptCount val="12"/>
                <c:pt idx="0" formatCode="General">
                  <c:v>2319</c:v>
                </c:pt>
                <c:pt idx="1">
                  <c:v>0.2651</c:v>
                </c:pt>
                <c:pt idx="2" formatCode="General">
                  <c:v>2573</c:v>
                </c:pt>
                <c:pt idx="3">
                  <c:v>0.25209999999999999</c:v>
                </c:pt>
                <c:pt idx="4" formatCode="General">
                  <c:v>2573</c:v>
                </c:pt>
                <c:pt idx="5">
                  <c:v>0.25209999999999999</c:v>
                </c:pt>
                <c:pt idx="6" formatCode="General">
                  <c:v>2440</c:v>
                </c:pt>
                <c:pt idx="7">
                  <c:v>0.25190000000000001</c:v>
                </c:pt>
                <c:pt idx="8" formatCode="General">
                  <c:v>2525</c:v>
                </c:pt>
                <c:pt idx="9">
                  <c:v>0.22520000000000001</c:v>
                </c:pt>
                <c:pt idx="10" formatCode="General">
                  <c:v>2574</c:v>
                </c:pt>
                <c:pt idx="11">
                  <c:v>0.21390000000000001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8-42B2-B06D-9E5904229B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34793263"/>
        <c:axId val="1834794095"/>
      </c:barChart>
      <c:lineChart>
        <c:grouping val="standard"/>
        <c:varyColors val="0"/>
        <c:ser>
          <c:idx val="2"/>
          <c:order val="2"/>
          <c:tx>
            <c:strRef>
              <c:f>'Age, Gender, and Race'!$A$24</c:f>
              <c:strCache>
                <c:ptCount val="1"/>
                <c:pt idx="0">
                  <c:v>Declined to State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B5-4D17-BBFC-778784DCF17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35-4A8A-909E-9F27D4CC22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B5-4D17-BBFC-778784DCF17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B5-4D17-BBFC-778784DCF17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35-4A8A-909E-9F27D4CC22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35-4A8A-909E-9F27D4CC22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Race'!$B$19:$M$21</c15:sqref>
                  </c15:fullRef>
                  <c15:levelRef>
                    <c15:sqref>'Age, Gender, and Race'!$B$20:$M$20</c15:sqref>
                  </c15:levelRef>
                </c:ext>
              </c:extLst>
              <c:f>'Age, Gender, and Race'!$B$20:$M$20</c:f>
              <c:strCache>
                <c:ptCount val="12"/>
                <c:pt idx="0">
                  <c:v>2016-17</c:v>
                </c:pt>
                <c:pt idx="2">
                  <c:v>2017-18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Race'!$B$24:$M$24</c:f>
              <c:numCache>
                <c:formatCode>0.00%</c:formatCode>
                <c:ptCount val="12"/>
                <c:pt idx="0" formatCode="General">
                  <c:v>1</c:v>
                </c:pt>
                <c:pt idx="1">
                  <c:v>1E-4</c:v>
                </c:pt>
                <c:pt idx="2" formatCode="General">
                  <c:v>5</c:v>
                </c:pt>
                <c:pt idx="3">
                  <c:v>5.0000000000000001E-4</c:v>
                </c:pt>
                <c:pt idx="4" formatCode="General">
                  <c:v>5</c:v>
                </c:pt>
                <c:pt idx="5">
                  <c:v>5.0000000000000001E-4</c:v>
                </c:pt>
                <c:pt idx="6" formatCode="General">
                  <c:v>10</c:v>
                </c:pt>
                <c:pt idx="7">
                  <c:v>1E-3</c:v>
                </c:pt>
                <c:pt idx="8" formatCode="General">
                  <c:v>24</c:v>
                </c:pt>
                <c:pt idx="9">
                  <c:v>2.0999999999999999E-3</c:v>
                </c:pt>
                <c:pt idx="10" formatCode="General">
                  <c:v>37</c:v>
                </c:pt>
                <c:pt idx="11">
                  <c:v>3.0999999999999999E-3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8-42B2-B06D-9E5904229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42911"/>
        <c:axId val="53546239"/>
      </c:lineChart>
      <c:catAx>
        <c:axId val="183479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794095"/>
        <c:crosses val="autoZero"/>
        <c:auto val="1"/>
        <c:lblAlgn val="ctr"/>
        <c:lblOffset val="100"/>
        <c:noMultiLvlLbl val="0"/>
      </c:catAx>
      <c:valAx>
        <c:axId val="183479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793263"/>
        <c:crosses val="autoZero"/>
        <c:crossBetween val="between"/>
      </c:valAx>
      <c:valAx>
        <c:axId val="5354623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42911"/>
        <c:crosses val="max"/>
        <c:crossBetween val="between"/>
      </c:valAx>
      <c:catAx>
        <c:axId val="53542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5462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8A2C5C"/>
    </a:solidFill>
    <a:ln>
      <a:solidFill>
        <a:schemeClr val="bg1"/>
      </a:solidFill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baseline="0">
                <a:ln w="0"/>
                <a:solidFill>
                  <a:srgbClr val="8A2C5C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0" cap="none" spc="0">
                <a:ln w="0"/>
                <a:solidFill>
                  <a:srgbClr val="8A2C5C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Race of Matriculants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baseline="0">
              <a:ln w="0"/>
              <a:solidFill>
                <a:srgbClr val="8A2C5C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'Age, Gender, and Race'!$A$31</c:f>
              <c:strCache>
                <c:ptCount val="1"/>
                <c:pt idx="0">
                  <c:v>American Indian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Race'!$B$31:$M$31</c:f>
              <c:numCache>
                <c:formatCode>0.00%</c:formatCode>
                <c:ptCount val="12"/>
                <c:pt idx="0" formatCode="General">
                  <c:v>21</c:v>
                </c:pt>
                <c:pt idx="1">
                  <c:v>2.3999999999999998E-3</c:v>
                </c:pt>
                <c:pt idx="2" formatCode="General">
                  <c:v>23</c:v>
                </c:pt>
                <c:pt idx="3">
                  <c:v>2.5999999999999999E-3</c:v>
                </c:pt>
                <c:pt idx="4" formatCode="General">
                  <c:v>11</c:v>
                </c:pt>
                <c:pt idx="5">
                  <c:v>1.1000000000000001E-3</c:v>
                </c:pt>
                <c:pt idx="6" formatCode="General">
                  <c:v>17</c:v>
                </c:pt>
                <c:pt idx="7">
                  <c:v>1.8E-3</c:v>
                </c:pt>
                <c:pt idx="8" formatCode="General">
                  <c:v>24</c:v>
                </c:pt>
                <c:pt idx="9">
                  <c:v>2.0999999999999999E-3</c:v>
                </c:pt>
                <c:pt idx="10" formatCode="General">
                  <c:v>22</c:v>
                </c:pt>
                <c:pt idx="11">
                  <c:v>1.8E-3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9-47B2-A8DF-EE26390AD5FE}"/>
            </c:ext>
          </c:extLst>
        </c:ser>
        <c:ser>
          <c:idx val="1"/>
          <c:order val="1"/>
          <c:tx>
            <c:strRef>
              <c:f>'Age, Gender, and Race'!$A$32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rgbClr val="8A2C5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Race'!$B$32:$M$32</c:f>
              <c:numCache>
                <c:formatCode>0.00%</c:formatCode>
                <c:ptCount val="12"/>
                <c:pt idx="0" formatCode="General">
                  <c:v>808</c:v>
                </c:pt>
                <c:pt idx="1">
                  <c:v>9.2399999999999996E-2</c:v>
                </c:pt>
                <c:pt idx="2" formatCode="General">
                  <c:v>789</c:v>
                </c:pt>
                <c:pt idx="3">
                  <c:v>8.7999999999999995E-2</c:v>
                </c:pt>
                <c:pt idx="4" formatCode="General">
                  <c:v>1007</c:v>
                </c:pt>
                <c:pt idx="5">
                  <c:v>9.8699999999999996E-2</c:v>
                </c:pt>
                <c:pt idx="6" formatCode="General">
                  <c:v>927</c:v>
                </c:pt>
                <c:pt idx="7">
                  <c:v>9.5699999999999993E-2</c:v>
                </c:pt>
                <c:pt idx="8" formatCode="General">
                  <c:v>1228</c:v>
                </c:pt>
                <c:pt idx="9">
                  <c:v>0.1095</c:v>
                </c:pt>
                <c:pt idx="10" formatCode="General">
                  <c:v>1460</c:v>
                </c:pt>
                <c:pt idx="11">
                  <c:v>0.12130000000000001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9-47B2-A8DF-EE26390AD5FE}"/>
            </c:ext>
          </c:extLst>
        </c:ser>
        <c:ser>
          <c:idx val="2"/>
          <c:order val="2"/>
          <c:tx>
            <c:strRef>
              <c:f>'Age, Gender, and Race'!$A$33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rgbClr val="EC5A3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Race'!$B$33:$M$33</c:f>
              <c:numCache>
                <c:formatCode>0.00%</c:formatCode>
                <c:ptCount val="12"/>
                <c:pt idx="0" formatCode="General">
                  <c:v>796</c:v>
                </c:pt>
                <c:pt idx="1">
                  <c:v>9.0999999999999998E-2</c:v>
                </c:pt>
                <c:pt idx="2" formatCode="General">
                  <c:v>915</c:v>
                </c:pt>
                <c:pt idx="3">
                  <c:v>0.10199999999999999</c:v>
                </c:pt>
                <c:pt idx="4" formatCode="General">
                  <c:v>1118</c:v>
                </c:pt>
                <c:pt idx="5">
                  <c:v>0.1095</c:v>
                </c:pt>
                <c:pt idx="6" formatCode="General">
                  <c:v>1061</c:v>
                </c:pt>
                <c:pt idx="7">
                  <c:v>0.1095</c:v>
                </c:pt>
                <c:pt idx="8" formatCode="General">
                  <c:v>1377</c:v>
                </c:pt>
                <c:pt idx="9">
                  <c:v>0.12280000000000001</c:v>
                </c:pt>
                <c:pt idx="10" formatCode="General">
                  <c:v>1508</c:v>
                </c:pt>
                <c:pt idx="11">
                  <c:v>0.12529999999999999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9-47B2-A8DF-EE26390AD5FE}"/>
            </c:ext>
          </c:extLst>
        </c:ser>
        <c:ser>
          <c:idx val="3"/>
          <c:order val="3"/>
          <c:tx>
            <c:strRef>
              <c:f>'Age, Gender, and Race'!$A$34</c:f>
              <c:strCache>
                <c:ptCount val="1"/>
                <c:pt idx="0">
                  <c:v>Black or African American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Race'!$B$34:$M$34</c:f>
              <c:numCache>
                <c:formatCode>0.00%</c:formatCode>
                <c:ptCount val="12"/>
                <c:pt idx="0" formatCode="General">
                  <c:v>271</c:v>
                </c:pt>
                <c:pt idx="1">
                  <c:v>3.1E-2</c:v>
                </c:pt>
                <c:pt idx="2" formatCode="General">
                  <c:v>287</c:v>
                </c:pt>
                <c:pt idx="3">
                  <c:v>3.2000000000000001E-2</c:v>
                </c:pt>
                <c:pt idx="4" formatCode="General">
                  <c:v>344</c:v>
                </c:pt>
                <c:pt idx="5">
                  <c:v>3.3700000000000001E-2</c:v>
                </c:pt>
                <c:pt idx="6" formatCode="General">
                  <c:v>391</c:v>
                </c:pt>
                <c:pt idx="7">
                  <c:v>4.0399999999999998E-2</c:v>
                </c:pt>
                <c:pt idx="8" formatCode="General">
                  <c:v>506</c:v>
                </c:pt>
                <c:pt idx="9">
                  <c:v>4.5100000000000001E-2</c:v>
                </c:pt>
                <c:pt idx="10" formatCode="General">
                  <c:v>566</c:v>
                </c:pt>
                <c:pt idx="11">
                  <c:v>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9-47B2-A8DF-EE26390AD5FE}"/>
            </c:ext>
          </c:extLst>
        </c:ser>
        <c:ser>
          <c:idx val="4"/>
          <c:order val="4"/>
          <c:tx>
            <c:strRef>
              <c:f>'Age, Gender, and Race'!$A$35</c:f>
              <c:strCache>
                <c:ptCount val="1"/>
                <c:pt idx="0">
                  <c:v>Native Hawaiian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Race'!$B$35:$M$35</c:f>
              <c:numCache>
                <c:formatCode>0.00%</c:formatCode>
                <c:ptCount val="12"/>
                <c:pt idx="0" formatCode="General">
                  <c:v>6</c:v>
                </c:pt>
                <c:pt idx="1">
                  <c:v>6.9999999999999999E-4</c:v>
                </c:pt>
                <c:pt idx="2" formatCode="General">
                  <c:v>14</c:v>
                </c:pt>
                <c:pt idx="3">
                  <c:v>1.6000000000000001E-3</c:v>
                </c:pt>
                <c:pt idx="4" formatCode="General">
                  <c:v>14</c:v>
                </c:pt>
                <c:pt idx="5">
                  <c:v>1.4E-3</c:v>
                </c:pt>
                <c:pt idx="6" formatCode="General">
                  <c:v>11</c:v>
                </c:pt>
                <c:pt idx="7">
                  <c:v>1.1000000000000001E-3</c:v>
                </c:pt>
                <c:pt idx="8" formatCode="General">
                  <c:v>11</c:v>
                </c:pt>
                <c:pt idx="9">
                  <c:v>1E-3</c:v>
                </c:pt>
                <c:pt idx="10" formatCode="General">
                  <c:v>8</c:v>
                </c:pt>
                <c:pt idx="11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9-47B2-A8DF-EE26390AD5FE}"/>
            </c:ext>
          </c:extLst>
        </c:ser>
        <c:ser>
          <c:idx val="5"/>
          <c:order val="5"/>
          <c:tx>
            <c:strRef>
              <c:f>'Age, Gender, and Race'!$A$36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4F509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Race'!$B$36:$M$36</c:f>
              <c:numCache>
                <c:formatCode>0.00%</c:formatCode>
                <c:ptCount val="12"/>
                <c:pt idx="0" formatCode="General">
                  <c:v>5881</c:v>
                </c:pt>
                <c:pt idx="1">
                  <c:v>0.6724</c:v>
                </c:pt>
                <c:pt idx="2" formatCode="General">
                  <c:v>6069</c:v>
                </c:pt>
                <c:pt idx="3">
                  <c:v>0.67679999999999996</c:v>
                </c:pt>
                <c:pt idx="4" formatCode="General">
                  <c:v>7010</c:v>
                </c:pt>
                <c:pt idx="5">
                  <c:v>0.68679999999999997</c:v>
                </c:pt>
                <c:pt idx="6" formatCode="General">
                  <c:v>6691</c:v>
                </c:pt>
                <c:pt idx="7">
                  <c:v>0.69069999999999998</c:v>
                </c:pt>
                <c:pt idx="8" formatCode="General">
                  <c:v>7495</c:v>
                </c:pt>
                <c:pt idx="9">
                  <c:v>0.66839999999999999</c:v>
                </c:pt>
                <c:pt idx="10" formatCode="General">
                  <c:v>7711</c:v>
                </c:pt>
                <c:pt idx="11">
                  <c:v>0.64070000000000005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9-47B2-A8DF-EE26390AD5FE}"/>
            </c:ext>
          </c:extLst>
        </c:ser>
        <c:ser>
          <c:idx val="6"/>
          <c:order val="6"/>
          <c:tx>
            <c:strRef>
              <c:f>'Age, Gender, and Race'!$A$37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Race'!$B$37:$M$37</c:f>
              <c:numCache>
                <c:formatCode>0.00%</c:formatCode>
                <c:ptCount val="1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  <c:pt idx="10" formatCode="General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F9-47B2-A8DF-EE26390AD5FE}"/>
            </c:ext>
          </c:extLst>
        </c:ser>
        <c:ser>
          <c:idx val="7"/>
          <c:order val="7"/>
          <c:tx>
            <c:strRef>
              <c:f>'Age, Gender, and Race'!$A$38</c:f>
              <c:strCache>
                <c:ptCount val="1"/>
                <c:pt idx="0">
                  <c:v>Multiple</c:v>
                </c:pt>
              </c:strCache>
            </c:strRef>
          </c:tx>
          <c:spPr>
            <a:solidFill>
              <a:srgbClr val="EC5A3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Race'!$B$38:$M$38</c:f>
              <c:numCache>
                <c:formatCode>0.00%</c:formatCode>
                <c:ptCount val="12"/>
                <c:pt idx="0" formatCode="General">
                  <c:v>268</c:v>
                </c:pt>
                <c:pt idx="1">
                  <c:v>3.0599999999999999E-2</c:v>
                </c:pt>
                <c:pt idx="2" formatCode="General">
                  <c:v>290</c:v>
                </c:pt>
                <c:pt idx="3">
                  <c:v>3.2300000000000002E-2</c:v>
                </c:pt>
                <c:pt idx="4" formatCode="General">
                  <c:v>336</c:v>
                </c:pt>
                <c:pt idx="5">
                  <c:v>3.2899999999999999E-2</c:v>
                </c:pt>
                <c:pt idx="6" formatCode="General">
                  <c:v>314</c:v>
                </c:pt>
                <c:pt idx="7">
                  <c:v>3.2399999999999998E-2</c:v>
                </c:pt>
                <c:pt idx="8" formatCode="General">
                  <c:v>357</c:v>
                </c:pt>
                <c:pt idx="9">
                  <c:v>3.1800000000000002E-2</c:v>
                </c:pt>
                <c:pt idx="10" formatCode="General">
                  <c:v>477</c:v>
                </c:pt>
                <c:pt idx="11">
                  <c:v>3.9600000000000003E-2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F9-47B2-A8DF-EE26390AD5FE}"/>
            </c:ext>
          </c:extLst>
        </c:ser>
        <c:ser>
          <c:idx val="8"/>
          <c:order val="8"/>
          <c:tx>
            <c:strRef>
              <c:f>'Age, Gender, and Race'!$A$39</c:f>
              <c:strCache>
                <c:ptCount val="1"/>
                <c:pt idx="0">
                  <c:v>Did Not Report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'Age, Gender, and Race'!$B$28:$M$30</c15:sqref>
                  </c15:fullRef>
                  <c15:levelRef>
                    <c15:sqref>'Age, Gender, and Race'!$B$29:$M$29</c15:sqref>
                  </c15:levelRef>
                </c:ext>
              </c:extLst>
              <c:f>'Age, Gender, and Race'!$B$29:$M$29</c:f>
              <c:strCache>
                <c:ptCount val="12"/>
                <c:pt idx="0">
                  <c:v>2016-2017</c:v>
                </c:pt>
                <c:pt idx="2">
                  <c:v>2017-2018</c:v>
                </c:pt>
                <c:pt idx="4">
                  <c:v>2018-2019</c:v>
                </c:pt>
                <c:pt idx="6">
                  <c:v>2019-2020</c:v>
                </c:pt>
                <c:pt idx="8">
                  <c:v>2020-2021</c:v>
                </c:pt>
                <c:pt idx="10">
                  <c:v>2021-2022</c:v>
                </c:pt>
              </c:strCache>
            </c:strRef>
          </c:cat>
          <c:val>
            <c:numRef>
              <c:f>'Age, Gender, and Race'!$B$39:$M$39</c:f>
              <c:numCache>
                <c:formatCode>0.00%</c:formatCode>
                <c:ptCount val="12"/>
                <c:pt idx="0" formatCode="General">
                  <c:v>695</c:v>
                </c:pt>
                <c:pt idx="1">
                  <c:v>7.9500000000000001E-2</c:v>
                </c:pt>
                <c:pt idx="2" formatCode="General">
                  <c:v>580</c:v>
                </c:pt>
                <c:pt idx="3">
                  <c:v>6.4699999999999994E-2</c:v>
                </c:pt>
                <c:pt idx="4" formatCode="General">
                  <c:v>367</c:v>
                </c:pt>
                <c:pt idx="5">
                  <c:v>3.5999999999999997E-2</c:v>
                </c:pt>
                <c:pt idx="6" formatCode="General">
                  <c:v>275</c:v>
                </c:pt>
                <c:pt idx="7">
                  <c:v>2.8400000000000002E-2</c:v>
                </c:pt>
                <c:pt idx="8" formatCode="General">
                  <c:v>215</c:v>
                </c:pt>
                <c:pt idx="9">
                  <c:v>1.9199999999999998E-2</c:v>
                </c:pt>
                <c:pt idx="10" formatCode="General">
                  <c:v>283</c:v>
                </c:pt>
                <c:pt idx="11">
                  <c:v>2.35E-2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F9-47B2-A8DF-EE26390AD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8221935"/>
        <c:axId val="1848211119"/>
      </c:barChart>
      <c:catAx>
        <c:axId val="1848221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8211119"/>
        <c:crosses val="autoZero"/>
        <c:auto val="1"/>
        <c:lblAlgn val="ctr"/>
        <c:lblOffset val="100"/>
        <c:noMultiLvlLbl val="0"/>
      </c:catAx>
      <c:valAx>
        <c:axId val="1848211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822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5EB79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130481</xdr:colOff>
      <xdr:row>0</xdr:row>
      <xdr:rowOff>130479</xdr:rowOff>
    </xdr:from>
    <xdr:to>
      <xdr:col>12</xdr:col>
      <xdr:colOff>260960</xdr:colOff>
      <xdr:row>23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BB87BC-CDCE-4844-BFFE-5FF84BB96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129151</xdr:colOff>
      <xdr:row>25</xdr:row>
      <xdr:rowOff>32289</xdr:rowOff>
    </xdr:from>
    <xdr:to>
      <xdr:col>12</xdr:col>
      <xdr:colOff>242160</xdr:colOff>
      <xdr:row>48</xdr:row>
      <xdr:rowOff>182671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5418E8-DEFB-4EA3-9922-F40344642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28146</xdr:colOff>
      <xdr:row>0</xdr:row>
      <xdr:rowOff>161440</xdr:rowOff>
    </xdr:from>
    <xdr:to>
      <xdr:col>25</xdr:col>
      <xdr:colOff>469542</xdr:colOff>
      <xdr:row>23</xdr:row>
      <xdr:rowOff>174400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94672D-29C8-4C3B-9B01-350EA6C89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59427</xdr:colOff>
      <xdr:row>24</xdr:row>
      <xdr:rowOff>191759</xdr:rowOff>
    </xdr:from>
    <xdr:to>
      <xdr:col>25</xdr:col>
      <xdr:colOff>468179</xdr:colOff>
      <xdr:row>49</xdr:row>
      <xdr:rowOff>13048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A0C808-A082-4C83-A1CE-EFAC36731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B406-4E76-458F-8195-235A76662EBE}">
  <dimension ref="A1"/>
  <sheetViews>
    <sheetView showGridLines="0" topLeftCell="A4" zoomScale="82" zoomScaleNormal="82" zoomScaleSheetLayoutView="75" workbookViewId="0">
      <selection activeCell="F52" sqref="F52"/>
    </sheetView>
  </sheetViews>
  <sheetFormatPr defaultRowHeight="15.75" x14ac:dyDescent="0.25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2E4C-1D3F-A84C-BB38-1F4AC8B130A7}">
  <sheetPr>
    <tabColor rgb="FF5EB799"/>
  </sheetPr>
  <dimension ref="A1:I8"/>
  <sheetViews>
    <sheetView showGridLines="0" workbookViewId="0">
      <selection activeCell="D14" sqref="D14"/>
    </sheetView>
  </sheetViews>
  <sheetFormatPr defaultColWidth="11" defaultRowHeight="15.75" x14ac:dyDescent="0.25"/>
  <cols>
    <col min="1" max="1" width="11.5" bestFit="1" customWidth="1"/>
    <col min="3" max="3" width="17.25" style="3" customWidth="1"/>
    <col min="4" max="4" width="11.5" bestFit="1" customWidth="1"/>
    <col min="6" max="6" width="11.5" bestFit="1" customWidth="1"/>
  </cols>
  <sheetData>
    <row r="1" spans="1:9" x14ac:dyDescent="0.25">
      <c r="A1" s="47" t="s">
        <v>110</v>
      </c>
      <c r="B1" s="47"/>
      <c r="C1" s="47"/>
    </row>
    <row r="2" spans="1:9" x14ac:dyDescent="0.25">
      <c r="A2" s="47" t="s">
        <v>90</v>
      </c>
      <c r="B2" s="47"/>
      <c r="C2" s="11" t="s">
        <v>103</v>
      </c>
      <c r="D2" s="4"/>
      <c r="E2" s="4"/>
      <c r="F2" s="4"/>
      <c r="G2" s="4"/>
      <c r="H2" s="9"/>
      <c r="I2" s="9"/>
    </row>
    <row r="3" spans="1:9" x14ac:dyDescent="0.25">
      <c r="A3" s="45" t="s">
        <v>111</v>
      </c>
      <c r="B3" s="45"/>
      <c r="C3" s="13">
        <v>8746</v>
      </c>
      <c r="D3" s="4"/>
      <c r="E3" s="4"/>
      <c r="F3" s="4"/>
      <c r="G3" s="4"/>
      <c r="H3" s="9"/>
      <c r="I3" s="9"/>
    </row>
    <row r="4" spans="1:9" x14ac:dyDescent="0.25">
      <c r="A4" s="45" t="s">
        <v>0</v>
      </c>
      <c r="B4" s="45"/>
      <c r="C4" s="12">
        <v>8956</v>
      </c>
    </row>
    <row r="5" spans="1:9" x14ac:dyDescent="0.25">
      <c r="A5" s="45" t="s">
        <v>1</v>
      </c>
      <c r="B5" s="45"/>
      <c r="C5" s="12">
        <v>10208</v>
      </c>
    </row>
    <row r="6" spans="1:9" x14ac:dyDescent="0.25">
      <c r="A6" s="45" t="s">
        <v>2</v>
      </c>
      <c r="B6" s="45"/>
      <c r="C6" s="12">
        <v>9645</v>
      </c>
    </row>
    <row r="7" spans="1:9" x14ac:dyDescent="0.25">
      <c r="A7" s="45" t="s">
        <v>2</v>
      </c>
      <c r="B7" s="45"/>
      <c r="C7" s="14">
        <v>11213</v>
      </c>
    </row>
    <row r="8" spans="1:9" x14ac:dyDescent="0.25">
      <c r="A8" s="46" t="s">
        <v>104</v>
      </c>
      <c r="B8" s="46"/>
      <c r="C8" s="12">
        <v>12035</v>
      </c>
    </row>
  </sheetData>
  <mergeCells count="8">
    <mergeCell ref="A6:B6"/>
    <mergeCell ref="A8:B8"/>
    <mergeCell ref="A7:B7"/>
    <mergeCell ref="A2:B2"/>
    <mergeCell ref="A1:C1"/>
    <mergeCell ref="A3:B3"/>
    <mergeCell ref="A4:B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109DA-4D4D-CE43-A9C5-0777FCE05A34}">
  <sheetPr>
    <tabColor rgb="FF8A2C5C"/>
  </sheetPr>
  <dimension ref="A1:M39"/>
  <sheetViews>
    <sheetView showGridLines="0" zoomScale="80" zoomScaleNormal="80" workbookViewId="0">
      <selection activeCell="S11" sqref="S11"/>
    </sheetView>
  </sheetViews>
  <sheetFormatPr defaultColWidth="11" defaultRowHeight="15.75" x14ac:dyDescent="0.25"/>
  <cols>
    <col min="1" max="1" width="22.625" bestFit="1" customWidth="1"/>
    <col min="2" max="2" width="15.625" bestFit="1" customWidth="1"/>
    <col min="3" max="3" width="10.5" customWidth="1"/>
    <col min="4" max="4" width="17.625" customWidth="1"/>
    <col min="5" max="5" width="11" customWidth="1"/>
    <col min="6" max="6" width="15.25" bestFit="1" customWidth="1"/>
    <col min="7" max="7" width="11" customWidth="1"/>
    <col min="8" max="8" width="17.75" customWidth="1"/>
    <col min="9" max="9" width="11" customWidth="1"/>
    <col min="10" max="10" width="15.25" bestFit="1" customWidth="1"/>
    <col min="11" max="11" width="11" customWidth="1"/>
    <col min="12" max="12" width="15.625" bestFit="1" customWidth="1"/>
    <col min="13" max="13" width="11" customWidth="1"/>
  </cols>
  <sheetData>
    <row r="1" spans="1:13" x14ac:dyDescent="0.25">
      <c r="A1" s="58" t="s">
        <v>92</v>
      </c>
      <c r="B1" s="52" t="s">
        <v>90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0"/>
    </row>
    <row r="2" spans="1:13" s="4" customFormat="1" ht="15.95" customHeight="1" x14ac:dyDescent="0.25">
      <c r="A2" s="58"/>
      <c r="B2" s="54" t="s">
        <v>111</v>
      </c>
      <c r="C2" s="53"/>
      <c r="D2" s="52" t="s">
        <v>0</v>
      </c>
      <c r="E2" s="53"/>
      <c r="F2" s="54" t="s">
        <v>1</v>
      </c>
      <c r="G2" s="53"/>
      <c r="H2" s="49" t="s">
        <v>2</v>
      </c>
      <c r="I2" s="50"/>
      <c r="J2" s="49" t="s">
        <v>106</v>
      </c>
      <c r="K2" s="50"/>
      <c r="L2" s="49" t="s">
        <v>104</v>
      </c>
      <c r="M2" s="50"/>
    </row>
    <row r="3" spans="1:13" s="4" customFormat="1" ht="15" customHeight="1" x14ac:dyDescent="0.25">
      <c r="A3" s="59"/>
      <c r="B3" s="23" t="s">
        <v>101</v>
      </c>
      <c r="C3" s="23" t="s">
        <v>99</v>
      </c>
      <c r="D3" s="22" t="s">
        <v>101</v>
      </c>
      <c r="E3" s="23" t="s">
        <v>99</v>
      </c>
      <c r="F3" s="22" t="s">
        <v>101</v>
      </c>
      <c r="G3" s="23" t="s">
        <v>99</v>
      </c>
      <c r="H3" s="22" t="s">
        <v>101</v>
      </c>
      <c r="I3" s="24" t="s">
        <v>99</v>
      </c>
      <c r="J3" s="22" t="s">
        <v>101</v>
      </c>
      <c r="K3" s="24" t="s">
        <v>99</v>
      </c>
      <c r="L3" s="22" t="s">
        <v>101</v>
      </c>
      <c r="M3" s="24" t="s">
        <v>99</v>
      </c>
    </row>
    <row r="4" spans="1:13" x14ac:dyDescent="0.25">
      <c r="A4" s="27" t="s">
        <v>3</v>
      </c>
      <c r="B4" s="13">
        <v>31</v>
      </c>
      <c r="C4" s="31">
        <v>3.5000000000000001E-3</v>
      </c>
      <c r="D4" s="29">
        <v>15</v>
      </c>
      <c r="E4" s="32">
        <v>1.6999999999999999E-3</v>
      </c>
      <c r="F4" s="13">
        <v>34</v>
      </c>
      <c r="G4" s="31">
        <v>3.3E-3</v>
      </c>
      <c r="H4" s="13">
        <v>36</v>
      </c>
      <c r="I4" s="31">
        <v>3.7000000000000002E-3</v>
      </c>
      <c r="J4" s="13">
        <v>37</v>
      </c>
      <c r="K4" s="31">
        <v>3.3E-3</v>
      </c>
      <c r="L4" s="13">
        <v>47</v>
      </c>
      <c r="M4" s="31">
        <v>3.8999999999999998E-3</v>
      </c>
    </row>
    <row r="5" spans="1:13" x14ac:dyDescent="0.25">
      <c r="A5" s="27" t="s">
        <v>4</v>
      </c>
      <c r="B5" s="13">
        <v>6309</v>
      </c>
      <c r="C5" s="31">
        <v>0.72140000000000004</v>
      </c>
      <c r="D5" s="29">
        <v>6470</v>
      </c>
      <c r="E5" s="32">
        <v>0.72150000000000003</v>
      </c>
      <c r="F5" s="13">
        <v>7561</v>
      </c>
      <c r="G5" s="31">
        <v>0.74080000000000001</v>
      </c>
      <c r="H5" s="13">
        <v>7166</v>
      </c>
      <c r="I5" s="31">
        <v>0.73980000000000001</v>
      </c>
      <c r="J5" s="13">
        <v>8442</v>
      </c>
      <c r="K5" s="31">
        <v>0.75380000000000003</v>
      </c>
      <c r="L5" s="13">
        <v>9278</v>
      </c>
      <c r="M5" s="31">
        <v>0.77270000000000005</v>
      </c>
    </row>
    <row r="6" spans="1:13" x14ac:dyDescent="0.25">
      <c r="A6" s="27" t="s">
        <v>5</v>
      </c>
      <c r="B6" s="13">
        <v>1526</v>
      </c>
      <c r="C6" s="31">
        <v>0.17449999999999999</v>
      </c>
      <c r="D6" s="29">
        <v>1604</v>
      </c>
      <c r="E6" s="32">
        <v>0.1789</v>
      </c>
      <c r="F6" s="13">
        <v>1722</v>
      </c>
      <c r="G6" s="31">
        <v>0.16869999999999999</v>
      </c>
      <c r="H6" s="13">
        <v>1664</v>
      </c>
      <c r="I6" s="31">
        <v>0.17180000000000001</v>
      </c>
      <c r="J6" s="13">
        <v>1838</v>
      </c>
      <c r="K6" s="31">
        <v>0.1641</v>
      </c>
      <c r="L6" s="13">
        <v>1759</v>
      </c>
      <c r="M6" s="31">
        <v>0.14649999999999999</v>
      </c>
    </row>
    <row r="7" spans="1:13" x14ac:dyDescent="0.25">
      <c r="A7" s="27" t="s">
        <v>6</v>
      </c>
      <c r="B7" s="13">
        <v>485</v>
      </c>
      <c r="C7" s="31">
        <v>5.5500000000000001E-2</v>
      </c>
      <c r="D7" s="29">
        <v>521</v>
      </c>
      <c r="E7" s="32">
        <v>5.8099999999999999E-2</v>
      </c>
      <c r="F7" s="13">
        <v>519</v>
      </c>
      <c r="G7" s="31">
        <v>5.0799999999999998E-2</v>
      </c>
      <c r="H7" s="13">
        <v>461</v>
      </c>
      <c r="I7" s="31">
        <v>4.7600000000000003E-2</v>
      </c>
      <c r="J7" s="13">
        <v>518</v>
      </c>
      <c r="K7" s="31">
        <v>4.6199999999999998E-2</v>
      </c>
      <c r="L7" s="13">
        <v>547</v>
      </c>
      <c r="M7" s="31">
        <v>4.5600000000000002E-2</v>
      </c>
    </row>
    <row r="8" spans="1:13" x14ac:dyDescent="0.25">
      <c r="A8" s="27" t="s">
        <v>7</v>
      </c>
      <c r="B8" s="13">
        <v>204</v>
      </c>
      <c r="C8" s="31">
        <v>2.3300000000000001E-2</v>
      </c>
      <c r="D8" s="29">
        <v>199</v>
      </c>
      <c r="E8" s="32">
        <v>2.2200000000000001E-2</v>
      </c>
      <c r="F8" s="13">
        <v>219</v>
      </c>
      <c r="G8" s="31">
        <v>2.1499999999999998E-2</v>
      </c>
      <c r="H8" s="13">
        <v>208</v>
      </c>
      <c r="I8" s="31">
        <v>2.1499999999999998E-2</v>
      </c>
      <c r="J8" s="13">
        <v>236</v>
      </c>
      <c r="K8" s="31">
        <v>2.1100000000000001E-2</v>
      </c>
      <c r="L8" s="13">
        <v>221</v>
      </c>
      <c r="M8" s="31">
        <v>1.84E-2</v>
      </c>
    </row>
    <row r="9" spans="1:13" x14ac:dyDescent="0.25">
      <c r="A9" s="27" t="s">
        <v>8</v>
      </c>
      <c r="B9" s="13">
        <v>105</v>
      </c>
      <c r="C9" s="31">
        <v>1.2E-2</v>
      </c>
      <c r="D9" s="29">
        <v>94</v>
      </c>
      <c r="E9" s="32">
        <v>1.0500000000000001E-2</v>
      </c>
      <c r="F9" s="13">
        <v>102</v>
      </c>
      <c r="G9" s="31">
        <v>0.01</v>
      </c>
      <c r="H9" s="13">
        <v>89</v>
      </c>
      <c r="I9" s="31">
        <v>9.1999999999999998E-3</v>
      </c>
      <c r="J9" s="13">
        <v>76</v>
      </c>
      <c r="K9" s="31">
        <v>6.7999999999999996E-3</v>
      </c>
      <c r="L9" s="13">
        <v>102</v>
      </c>
      <c r="M9" s="31">
        <v>8.5000000000000006E-3</v>
      </c>
    </row>
    <row r="10" spans="1:13" x14ac:dyDescent="0.25">
      <c r="A10" s="27" t="s">
        <v>9</v>
      </c>
      <c r="B10" s="13">
        <v>82</v>
      </c>
      <c r="C10" s="31">
        <v>9.4000000000000004E-3</v>
      </c>
      <c r="D10" s="29">
        <v>64</v>
      </c>
      <c r="E10" s="32">
        <v>7.1000000000000004E-3</v>
      </c>
      <c r="F10" s="13">
        <v>48</v>
      </c>
      <c r="G10" s="31">
        <v>4.7000000000000002E-3</v>
      </c>
      <c r="H10" s="13">
        <v>63</v>
      </c>
      <c r="I10" s="31">
        <v>6.4999999999999997E-3</v>
      </c>
      <c r="J10" s="13">
        <v>52</v>
      </c>
      <c r="K10" s="31">
        <v>4.5999999999999999E-3</v>
      </c>
      <c r="L10" s="13">
        <v>53</v>
      </c>
      <c r="M10" s="31">
        <v>4.4000000000000003E-3</v>
      </c>
    </row>
    <row r="11" spans="1:13" x14ac:dyDescent="0.25">
      <c r="A11" s="27" t="s">
        <v>10</v>
      </c>
      <c r="B11" s="13">
        <v>4</v>
      </c>
      <c r="C11" s="31">
        <v>5.0000000000000001E-4</v>
      </c>
      <c r="D11" s="27"/>
      <c r="E11" s="27"/>
      <c r="F11" s="13">
        <v>2</v>
      </c>
      <c r="G11" s="31">
        <v>2.0000000000000001E-4</v>
      </c>
      <c r="H11" s="13">
        <v>0</v>
      </c>
      <c r="I11" s="31">
        <v>0</v>
      </c>
      <c r="J11" s="13">
        <v>14</v>
      </c>
      <c r="K11" s="31">
        <v>1.1999999999999999E-3</v>
      </c>
      <c r="L11" s="13">
        <v>28</v>
      </c>
      <c r="M11" s="31">
        <v>2.3E-3</v>
      </c>
    </row>
    <row r="12" spans="1:13" x14ac:dyDescent="0.25">
      <c r="A12" s="16"/>
      <c r="B12" s="17"/>
      <c r="C12" s="18"/>
      <c r="D12" s="17"/>
      <c r="E12" s="19"/>
      <c r="F12" s="17"/>
      <c r="G12" s="19"/>
      <c r="H12" s="17"/>
      <c r="I12" s="17"/>
      <c r="J12" s="17"/>
      <c r="K12" s="17"/>
      <c r="L12" s="20"/>
      <c r="M12" s="18"/>
    </row>
    <row r="13" spans="1:13" x14ac:dyDescent="0.25">
      <c r="A13" s="27" t="s">
        <v>11</v>
      </c>
      <c r="B13" s="46">
        <v>23</v>
      </c>
      <c r="C13" s="46"/>
      <c r="D13" s="48">
        <v>23</v>
      </c>
      <c r="E13" s="48"/>
      <c r="F13" s="51">
        <v>23</v>
      </c>
      <c r="G13" s="51"/>
      <c r="H13" s="46">
        <v>23</v>
      </c>
      <c r="I13" s="46"/>
      <c r="J13" s="46">
        <v>24</v>
      </c>
      <c r="K13" s="46"/>
      <c r="L13" s="46">
        <v>23</v>
      </c>
      <c r="M13" s="46"/>
    </row>
    <row r="14" spans="1:13" x14ac:dyDescent="0.25">
      <c r="A14" s="27" t="s">
        <v>12</v>
      </c>
      <c r="B14" s="46" t="s">
        <v>13</v>
      </c>
      <c r="C14" s="46"/>
      <c r="D14" s="45" t="s">
        <v>13</v>
      </c>
      <c r="E14" s="45"/>
      <c r="F14" s="46" t="s">
        <v>14</v>
      </c>
      <c r="G14" s="46"/>
      <c r="H14" s="46" t="s">
        <v>15</v>
      </c>
      <c r="I14" s="46"/>
      <c r="J14" s="46" t="s">
        <v>107</v>
      </c>
      <c r="K14" s="46"/>
      <c r="L14" s="46" t="s">
        <v>105</v>
      </c>
      <c r="M14" s="46"/>
    </row>
    <row r="15" spans="1:13" x14ac:dyDescent="0.25">
      <c r="A15" s="27" t="s">
        <v>16</v>
      </c>
      <c r="B15" s="46">
        <v>24.85</v>
      </c>
      <c r="C15" s="46"/>
      <c r="D15" s="45">
        <v>24.78</v>
      </c>
      <c r="E15" s="45"/>
      <c r="F15" s="46">
        <v>24.56</v>
      </c>
      <c r="G15" s="46"/>
      <c r="H15" s="46">
        <v>24.61</v>
      </c>
      <c r="I15" s="46"/>
      <c r="J15" s="46">
        <v>25.67</v>
      </c>
      <c r="K15" s="46"/>
      <c r="L15" s="46">
        <v>24.28</v>
      </c>
      <c r="M15" s="46"/>
    </row>
    <row r="16" spans="1:13" x14ac:dyDescent="0.25">
      <c r="B16" s="3"/>
      <c r="C16" s="3"/>
      <c r="D16" s="15"/>
      <c r="E16" s="15"/>
      <c r="F16" s="3"/>
      <c r="G16" s="3"/>
      <c r="H16" s="3"/>
      <c r="I16" s="3"/>
      <c r="J16" s="3"/>
      <c r="K16" s="3"/>
      <c r="L16" s="3"/>
      <c r="M16" s="3"/>
    </row>
    <row r="19" spans="1:13" x14ac:dyDescent="0.25">
      <c r="A19" s="55" t="s">
        <v>108</v>
      </c>
      <c r="B19" s="52" t="s">
        <v>90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0"/>
    </row>
    <row r="20" spans="1:13" s="4" customFormat="1" x14ac:dyDescent="0.25">
      <c r="A20" s="56"/>
      <c r="B20" s="63" t="s">
        <v>112</v>
      </c>
      <c r="C20" s="64"/>
      <c r="D20" s="63" t="s">
        <v>42</v>
      </c>
      <c r="E20" s="64"/>
      <c r="F20" s="54" t="s">
        <v>1</v>
      </c>
      <c r="G20" s="54"/>
      <c r="H20" s="49" t="s">
        <v>2</v>
      </c>
      <c r="I20" s="50"/>
      <c r="J20" s="49" t="s">
        <v>106</v>
      </c>
      <c r="K20" s="50"/>
      <c r="L20" s="49" t="s">
        <v>104</v>
      </c>
      <c r="M20" s="50"/>
    </row>
    <row r="21" spans="1:13" s="4" customFormat="1" ht="18" customHeight="1" x14ac:dyDescent="0.25">
      <c r="A21" s="57"/>
      <c r="B21" s="26" t="s">
        <v>101</v>
      </c>
      <c r="C21" s="26" t="s">
        <v>99</v>
      </c>
      <c r="D21" s="26" t="s">
        <v>101</v>
      </c>
      <c r="E21" s="26" t="s">
        <v>99</v>
      </c>
      <c r="F21" s="26" t="s">
        <v>101</v>
      </c>
      <c r="G21" s="26" t="s">
        <v>99</v>
      </c>
      <c r="H21" s="26" t="s">
        <v>101</v>
      </c>
      <c r="I21" s="26" t="s">
        <v>99</v>
      </c>
      <c r="J21" s="26" t="s">
        <v>101</v>
      </c>
      <c r="K21" s="26" t="s">
        <v>99</v>
      </c>
      <c r="L21" s="26" t="s">
        <v>101</v>
      </c>
      <c r="M21" s="26" t="s">
        <v>99</v>
      </c>
    </row>
    <row r="22" spans="1:13" x14ac:dyDescent="0.25">
      <c r="A22" s="27" t="s">
        <v>43</v>
      </c>
      <c r="B22" s="13">
        <v>6426</v>
      </c>
      <c r="C22" s="31">
        <v>0.73470000000000002</v>
      </c>
      <c r="D22" s="29">
        <v>7629</v>
      </c>
      <c r="E22" s="32">
        <v>0.74739999999999995</v>
      </c>
      <c r="F22" s="13">
        <v>7629</v>
      </c>
      <c r="G22" s="31">
        <v>0.74739999999999995</v>
      </c>
      <c r="H22" s="13">
        <v>7237</v>
      </c>
      <c r="I22" s="31">
        <v>0.74709999999999999</v>
      </c>
      <c r="J22" s="13">
        <v>8664</v>
      </c>
      <c r="K22" s="31">
        <v>0.77270000000000005</v>
      </c>
      <c r="L22" s="13">
        <v>9424</v>
      </c>
      <c r="M22" s="31">
        <v>0.78300000000000003</v>
      </c>
    </row>
    <row r="23" spans="1:13" x14ac:dyDescent="0.25">
      <c r="A23" s="27" t="s">
        <v>44</v>
      </c>
      <c r="B23" s="13">
        <v>2319</v>
      </c>
      <c r="C23" s="31">
        <v>0.2651</v>
      </c>
      <c r="D23" s="29">
        <v>2573</v>
      </c>
      <c r="E23" s="32">
        <v>0.25209999999999999</v>
      </c>
      <c r="F23" s="13">
        <v>2573</v>
      </c>
      <c r="G23" s="31">
        <v>0.25209999999999999</v>
      </c>
      <c r="H23" s="13">
        <v>2440</v>
      </c>
      <c r="I23" s="31">
        <v>0.25190000000000001</v>
      </c>
      <c r="J23" s="13">
        <v>2525</v>
      </c>
      <c r="K23" s="31">
        <v>0.22520000000000001</v>
      </c>
      <c r="L23" s="13">
        <v>2574</v>
      </c>
      <c r="M23" s="31">
        <v>0.21390000000000001</v>
      </c>
    </row>
    <row r="24" spans="1:13" x14ac:dyDescent="0.25">
      <c r="A24" s="27" t="s">
        <v>45</v>
      </c>
      <c r="B24" s="13">
        <v>1</v>
      </c>
      <c r="C24" s="31">
        <v>1E-4</v>
      </c>
      <c r="D24" s="29">
        <v>5</v>
      </c>
      <c r="E24" s="32">
        <v>5.0000000000000001E-4</v>
      </c>
      <c r="F24" s="13">
        <v>5</v>
      </c>
      <c r="G24" s="31">
        <v>5.0000000000000001E-4</v>
      </c>
      <c r="H24" s="13">
        <v>10</v>
      </c>
      <c r="I24" s="31">
        <v>1E-3</v>
      </c>
      <c r="J24" s="13">
        <v>24</v>
      </c>
      <c r="K24" s="31">
        <v>2.0999999999999999E-3</v>
      </c>
      <c r="L24" s="13">
        <v>37</v>
      </c>
      <c r="M24" s="31">
        <v>3.0999999999999999E-3</v>
      </c>
    </row>
    <row r="25" spans="1:13" x14ac:dyDescent="0.25">
      <c r="B25" s="3"/>
      <c r="C25" s="5"/>
      <c r="D25" s="15"/>
      <c r="E25" s="28"/>
      <c r="F25" s="3"/>
      <c r="G25" s="5"/>
      <c r="H25" s="3"/>
      <c r="I25" s="5"/>
      <c r="J25" s="3"/>
      <c r="K25" s="5"/>
    </row>
    <row r="28" spans="1:13" x14ac:dyDescent="0.25">
      <c r="A28" s="60" t="s">
        <v>91</v>
      </c>
      <c r="B28" s="52" t="s">
        <v>90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0"/>
    </row>
    <row r="29" spans="1:13" s="4" customFormat="1" x14ac:dyDescent="0.25">
      <c r="A29" s="61"/>
      <c r="B29" s="65" t="s">
        <v>111</v>
      </c>
      <c r="C29" s="65"/>
      <c r="D29" s="65" t="s">
        <v>0</v>
      </c>
      <c r="E29" s="65"/>
      <c r="F29" s="66" t="s">
        <v>1</v>
      </c>
      <c r="G29" s="65"/>
      <c r="H29" s="67" t="s">
        <v>2</v>
      </c>
      <c r="I29" s="68"/>
      <c r="J29" s="67" t="s">
        <v>106</v>
      </c>
      <c r="K29" s="68"/>
      <c r="L29" s="69" t="s">
        <v>104</v>
      </c>
      <c r="M29" s="70"/>
    </row>
    <row r="30" spans="1:13" x14ac:dyDescent="0.25">
      <c r="A30" s="62"/>
      <c r="B30" s="7" t="s">
        <v>101</v>
      </c>
      <c r="C30" s="8" t="s">
        <v>99</v>
      </c>
      <c r="D30" s="7" t="s">
        <v>101</v>
      </c>
      <c r="E30" s="8" t="s">
        <v>99</v>
      </c>
      <c r="F30" s="7" t="s">
        <v>101</v>
      </c>
      <c r="G30" s="8" t="s">
        <v>99</v>
      </c>
      <c r="H30" s="7" t="s">
        <v>101</v>
      </c>
      <c r="I30" s="8" t="s">
        <v>99</v>
      </c>
      <c r="J30" s="7" t="s">
        <v>101</v>
      </c>
      <c r="K30" s="8" t="s">
        <v>99</v>
      </c>
      <c r="L30" s="7" t="s">
        <v>101</v>
      </c>
      <c r="M30" s="8" t="s">
        <v>99</v>
      </c>
    </row>
    <row r="31" spans="1:13" x14ac:dyDescent="0.25">
      <c r="A31" s="10" t="s">
        <v>34</v>
      </c>
      <c r="B31" s="13">
        <v>21</v>
      </c>
      <c r="C31" s="31">
        <v>2.3999999999999998E-3</v>
      </c>
      <c r="D31" s="29">
        <v>23</v>
      </c>
      <c r="E31" s="32">
        <v>2.5999999999999999E-3</v>
      </c>
      <c r="F31" s="29">
        <v>11</v>
      </c>
      <c r="G31" s="32">
        <v>1.1000000000000001E-3</v>
      </c>
      <c r="H31" s="13">
        <v>17</v>
      </c>
      <c r="I31" s="31">
        <v>1.8E-3</v>
      </c>
      <c r="J31" s="13">
        <v>24</v>
      </c>
      <c r="K31" s="31">
        <v>2.0999999999999999E-3</v>
      </c>
      <c r="L31" s="13">
        <v>22</v>
      </c>
      <c r="M31" s="31">
        <v>1.8E-3</v>
      </c>
    </row>
    <row r="32" spans="1:13" x14ac:dyDescent="0.25">
      <c r="A32" s="10" t="s">
        <v>35</v>
      </c>
      <c r="B32" s="13">
        <v>808</v>
      </c>
      <c r="C32" s="31">
        <v>9.2399999999999996E-2</v>
      </c>
      <c r="D32" s="29">
        <v>789</v>
      </c>
      <c r="E32" s="32">
        <v>8.7999999999999995E-2</v>
      </c>
      <c r="F32" s="29">
        <v>1007</v>
      </c>
      <c r="G32" s="32">
        <v>9.8699999999999996E-2</v>
      </c>
      <c r="H32" s="13">
        <v>927</v>
      </c>
      <c r="I32" s="31">
        <v>9.5699999999999993E-2</v>
      </c>
      <c r="J32" s="13">
        <v>1228</v>
      </c>
      <c r="K32" s="31">
        <v>0.1095</v>
      </c>
      <c r="L32" s="13">
        <v>1460</v>
      </c>
      <c r="M32" s="31">
        <v>0.12130000000000001</v>
      </c>
    </row>
    <row r="33" spans="1:13" x14ac:dyDescent="0.25">
      <c r="A33" s="10" t="s">
        <v>36</v>
      </c>
      <c r="B33" s="13">
        <v>796</v>
      </c>
      <c r="C33" s="31">
        <v>9.0999999999999998E-2</v>
      </c>
      <c r="D33" s="29">
        <v>915</v>
      </c>
      <c r="E33" s="32">
        <v>0.10199999999999999</v>
      </c>
      <c r="F33" s="29">
        <v>1118</v>
      </c>
      <c r="G33" s="32">
        <v>0.1095</v>
      </c>
      <c r="H33" s="13">
        <v>1061</v>
      </c>
      <c r="I33" s="31">
        <v>0.1095</v>
      </c>
      <c r="J33" s="13">
        <v>1377</v>
      </c>
      <c r="K33" s="31">
        <v>0.12280000000000001</v>
      </c>
      <c r="L33" s="13">
        <v>1508</v>
      </c>
      <c r="M33" s="31">
        <v>0.12529999999999999</v>
      </c>
    </row>
    <row r="34" spans="1:13" x14ac:dyDescent="0.25">
      <c r="A34" s="10" t="s">
        <v>37</v>
      </c>
      <c r="B34" s="13">
        <v>271</v>
      </c>
      <c r="C34" s="31">
        <v>3.1E-2</v>
      </c>
      <c r="D34" s="29">
        <v>287</v>
      </c>
      <c r="E34" s="32">
        <v>3.2000000000000001E-2</v>
      </c>
      <c r="F34" s="29">
        <v>344</v>
      </c>
      <c r="G34" s="32">
        <v>3.3700000000000001E-2</v>
      </c>
      <c r="H34" s="13">
        <v>391</v>
      </c>
      <c r="I34" s="31">
        <v>4.0399999999999998E-2</v>
      </c>
      <c r="J34" s="13">
        <v>506</v>
      </c>
      <c r="K34" s="31">
        <v>4.5100000000000001E-2</v>
      </c>
      <c r="L34" s="13">
        <v>566</v>
      </c>
      <c r="M34" s="31">
        <v>4.7E-2</v>
      </c>
    </row>
    <row r="35" spans="1:13" x14ac:dyDescent="0.25">
      <c r="A35" s="10" t="s">
        <v>38</v>
      </c>
      <c r="B35" s="13">
        <v>6</v>
      </c>
      <c r="C35" s="31">
        <v>6.9999999999999999E-4</v>
      </c>
      <c r="D35" s="29">
        <v>14</v>
      </c>
      <c r="E35" s="32">
        <v>1.6000000000000001E-3</v>
      </c>
      <c r="F35" s="29">
        <v>14</v>
      </c>
      <c r="G35" s="32">
        <v>1.4E-3</v>
      </c>
      <c r="H35" s="13">
        <v>11</v>
      </c>
      <c r="I35" s="31">
        <v>1.1000000000000001E-3</v>
      </c>
      <c r="J35" s="13">
        <v>11</v>
      </c>
      <c r="K35" s="31">
        <v>1E-3</v>
      </c>
      <c r="L35" s="13">
        <v>8</v>
      </c>
      <c r="M35" s="31">
        <v>6.9999999999999999E-4</v>
      </c>
    </row>
    <row r="36" spans="1:13" x14ac:dyDescent="0.25">
      <c r="A36" s="10" t="s">
        <v>39</v>
      </c>
      <c r="B36" s="13">
        <v>5881</v>
      </c>
      <c r="C36" s="31">
        <v>0.6724</v>
      </c>
      <c r="D36" s="29">
        <v>6069</v>
      </c>
      <c r="E36" s="32">
        <v>0.67679999999999996</v>
      </c>
      <c r="F36" s="29">
        <v>7010</v>
      </c>
      <c r="G36" s="32">
        <v>0.68679999999999997</v>
      </c>
      <c r="H36" s="13">
        <v>6691</v>
      </c>
      <c r="I36" s="31">
        <v>0.69069999999999998</v>
      </c>
      <c r="J36" s="13">
        <v>7495</v>
      </c>
      <c r="K36" s="31">
        <v>0.66839999999999999</v>
      </c>
      <c r="L36" s="13">
        <v>7711</v>
      </c>
      <c r="M36" s="31">
        <v>0.64070000000000005</v>
      </c>
    </row>
    <row r="37" spans="1:13" x14ac:dyDescent="0.25">
      <c r="A37" s="10" t="s">
        <v>40</v>
      </c>
      <c r="B37" s="13">
        <v>0</v>
      </c>
      <c r="C37" s="31">
        <v>0</v>
      </c>
      <c r="D37" s="29">
        <v>0</v>
      </c>
      <c r="E37" s="32">
        <v>0</v>
      </c>
      <c r="F37" s="29">
        <v>0</v>
      </c>
      <c r="G37" s="32">
        <v>0</v>
      </c>
      <c r="H37" s="13">
        <v>0</v>
      </c>
      <c r="I37" s="31">
        <v>0</v>
      </c>
      <c r="J37" s="13">
        <v>0</v>
      </c>
      <c r="K37" s="31">
        <v>0</v>
      </c>
      <c r="L37" s="13">
        <v>0</v>
      </c>
      <c r="M37" s="31">
        <v>0</v>
      </c>
    </row>
    <row r="38" spans="1:13" x14ac:dyDescent="0.25">
      <c r="A38" s="10" t="s">
        <v>41</v>
      </c>
      <c r="B38" s="13">
        <v>268</v>
      </c>
      <c r="C38" s="31">
        <v>3.0599999999999999E-2</v>
      </c>
      <c r="D38" s="29">
        <v>290</v>
      </c>
      <c r="E38" s="32">
        <v>3.2300000000000002E-2</v>
      </c>
      <c r="F38" s="29">
        <v>336</v>
      </c>
      <c r="G38" s="32">
        <v>3.2899999999999999E-2</v>
      </c>
      <c r="H38" s="13">
        <v>314</v>
      </c>
      <c r="I38" s="31">
        <v>3.2399999999999998E-2</v>
      </c>
      <c r="J38" s="13">
        <v>357</v>
      </c>
      <c r="K38" s="31">
        <v>3.1800000000000002E-2</v>
      </c>
      <c r="L38" s="13">
        <v>477</v>
      </c>
      <c r="M38" s="31">
        <v>3.9600000000000003E-2</v>
      </c>
    </row>
    <row r="39" spans="1:13" x14ac:dyDescent="0.25">
      <c r="A39" s="10" t="s">
        <v>10</v>
      </c>
      <c r="B39" s="13">
        <v>695</v>
      </c>
      <c r="C39" s="31">
        <v>7.9500000000000001E-2</v>
      </c>
      <c r="D39" s="29">
        <v>580</v>
      </c>
      <c r="E39" s="32">
        <v>6.4699999999999994E-2</v>
      </c>
      <c r="F39" s="29">
        <v>367</v>
      </c>
      <c r="G39" s="32">
        <v>3.5999999999999997E-2</v>
      </c>
      <c r="H39" s="13">
        <v>275</v>
      </c>
      <c r="I39" s="31">
        <v>2.8400000000000002E-2</v>
      </c>
      <c r="J39" s="13">
        <v>215</v>
      </c>
      <c r="K39" s="31">
        <v>1.9199999999999998E-2</v>
      </c>
      <c r="L39" s="13">
        <v>283</v>
      </c>
      <c r="M39" s="31">
        <v>2.35E-2</v>
      </c>
    </row>
  </sheetData>
  <mergeCells count="42">
    <mergeCell ref="D29:E29"/>
    <mergeCell ref="F29:G29"/>
    <mergeCell ref="H29:I29"/>
    <mergeCell ref="J29:K29"/>
    <mergeCell ref="L29:M29"/>
    <mergeCell ref="A28:A30"/>
    <mergeCell ref="B1:M1"/>
    <mergeCell ref="B20:C20"/>
    <mergeCell ref="D20:E20"/>
    <mergeCell ref="F20:G20"/>
    <mergeCell ref="H20:I20"/>
    <mergeCell ref="J20:K20"/>
    <mergeCell ref="L20:M20"/>
    <mergeCell ref="B19:M19"/>
    <mergeCell ref="J2:K2"/>
    <mergeCell ref="J13:K13"/>
    <mergeCell ref="J14:K14"/>
    <mergeCell ref="J15:K15"/>
    <mergeCell ref="B2:C2"/>
    <mergeCell ref="B28:M28"/>
    <mergeCell ref="B29:C29"/>
    <mergeCell ref="D2:E2"/>
    <mergeCell ref="F2:G2"/>
    <mergeCell ref="H2:I2"/>
    <mergeCell ref="A19:A21"/>
    <mergeCell ref="A1:A3"/>
    <mergeCell ref="B13:C13"/>
    <mergeCell ref="B14:C14"/>
    <mergeCell ref="B15:C15"/>
    <mergeCell ref="D13:E13"/>
    <mergeCell ref="L2:M2"/>
    <mergeCell ref="L13:M13"/>
    <mergeCell ref="L14:M14"/>
    <mergeCell ref="L15:M15"/>
    <mergeCell ref="D14:E14"/>
    <mergeCell ref="D15:E15"/>
    <mergeCell ref="H13:I13"/>
    <mergeCell ref="H14:I14"/>
    <mergeCell ref="H15:I15"/>
    <mergeCell ref="F13:G13"/>
    <mergeCell ref="F14:G14"/>
    <mergeCell ref="F15:G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2ECC-59BC-CD44-B523-1D30F221A595}">
  <sheetPr>
    <tabColor rgb="FFEC5A31"/>
  </sheetPr>
  <dimension ref="A1:R33"/>
  <sheetViews>
    <sheetView showGridLines="0" zoomScale="84" zoomScaleNormal="84" workbookViewId="0">
      <selection activeCell="J30" sqref="J30"/>
    </sheetView>
  </sheetViews>
  <sheetFormatPr defaultColWidth="11" defaultRowHeight="15.75" x14ac:dyDescent="0.25"/>
  <cols>
    <col min="1" max="1" width="24.625" bestFit="1" customWidth="1"/>
    <col min="2" max="2" width="15.625" bestFit="1" customWidth="1"/>
    <col min="3" max="3" width="10.5" bestFit="1" customWidth="1"/>
    <col min="4" max="4" width="27.75" bestFit="1" customWidth="1"/>
    <col min="5" max="5" width="15.625" bestFit="1" customWidth="1"/>
    <col min="6" max="6" width="10.5" bestFit="1" customWidth="1"/>
    <col min="7" max="7" width="24.5" bestFit="1" customWidth="1"/>
    <col min="8" max="8" width="15.625" bestFit="1" customWidth="1"/>
    <col min="9" max="9" width="10.5" bestFit="1" customWidth="1"/>
    <col min="10" max="10" width="24.5" bestFit="1" customWidth="1"/>
    <col min="11" max="11" width="15.625" bestFit="1" customWidth="1"/>
    <col min="12" max="12" width="10.5" bestFit="1" customWidth="1"/>
    <col min="13" max="13" width="27.75" bestFit="1" customWidth="1"/>
    <col min="14" max="14" width="15.625" bestFit="1" customWidth="1"/>
    <col min="15" max="15" width="10.5" customWidth="1"/>
    <col min="16" max="16" width="28.125" bestFit="1" customWidth="1"/>
    <col min="17" max="17" width="15.625" bestFit="1" customWidth="1"/>
    <col min="18" max="18" width="10.5" bestFit="1" customWidth="1"/>
  </cols>
  <sheetData>
    <row r="1" spans="1:18" x14ac:dyDescent="0.25">
      <c r="A1" s="71" t="s">
        <v>90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s="4" customFormat="1" ht="15.95" customHeight="1" x14ac:dyDescent="0.25">
      <c r="A2" s="74" t="s">
        <v>111</v>
      </c>
      <c r="B2" s="75"/>
      <c r="C2" s="76"/>
      <c r="D2" s="74" t="s">
        <v>0</v>
      </c>
      <c r="E2" s="75"/>
      <c r="F2" s="76"/>
      <c r="G2" s="75" t="s">
        <v>1</v>
      </c>
      <c r="H2" s="75"/>
      <c r="I2" s="75"/>
      <c r="J2" s="74" t="s">
        <v>2</v>
      </c>
      <c r="K2" s="75"/>
      <c r="L2" s="76"/>
      <c r="M2" s="74" t="s">
        <v>106</v>
      </c>
      <c r="N2" s="75"/>
      <c r="O2" s="76"/>
      <c r="P2" s="74" t="s">
        <v>104</v>
      </c>
      <c r="Q2" s="75"/>
      <c r="R2" s="76"/>
    </row>
    <row r="3" spans="1:18" s="4" customFormat="1" x14ac:dyDescent="0.25">
      <c r="A3" s="6" t="s">
        <v>102</v>
      </c>
      <c r="B3" s="7" t="s">
        <v>101</v>
      </c>
      <c r="C3" s="8" t="s">
        <v>99</v>
      </c>
      <c r="D3" s="6" t="s">
        <v>102</v>
      </c>
      <c r="E3" s="7" t="s">
        <v>101</v>
      </c>
      <c r="F3" s="8" t="s">
        <v>99</v>
      </c>
      <c r="G3" s="6" t="s">
        <v>102</v>
      </c>
      <c r="H3" s="7" t="s">
        <v>101</v>
      </c>
      <c r="I3" s="8" t="s">
        <v>99</v>
      </c>
      <c r="J3" s="6" t="s">
        <v>102</v>
      </c>
      <c r="K3" s="7" t="s">
        <v>101</v>
      </c>
      <c r="L3" s="8" t="s">
        <v>99</v>
      </c>
      <c r="M3" s="11" t="s">
        <v>102</v>
      </c>
      <c r="N3" s="7" t="s">
        <v>101</v>
      </c>
      <c r="O3" s="8" t="s">
        <v>99</v>
      </c>
      <c r="P3" s="6" t="s">
        <v>102</v>
      </c>
      <c r="Q3" s="8" t="s">
        <v>101</v>
      </c>
      <c r="R3" s="11" t="s">
        <v>99</v>
      </c>
    </row>
    <row r="4" spans="1:18" x14ac:dyDescent="0.25">
      <c r="A4" s="13" t="s">
        <v>64</v>
      </c>
      <c r="B4" s="13">
        <v>5173</v>
      </c>
      <c r="C4" s="31">
        <v>0.59150000000000003</v>
      </c>
      <c r="D4" s="33" t="s">
        <v>64</v>
      </c>
      <c r="E4" s="33">
        <v>1396</v>
      </c>
      <c r="F4" s="34">
        <v>0.15570000000000001</v>
      </c>
      <c r="G4" s="13" t="s">
        <v>64</v>
      </c>
      <c r="H4" s="13">
        <v>6275</v>
      </c>
      <c r="I4" s="31">
        <v>0.61480000000000001</v>
      </c>
      <c r="J4" s="13" t="s">
        <v>64</v>
      </c>
      <c r="K4" s="13">
        <v>5998</v>
      </c>
      <c r="L4" s="31">
        <v>0.62319999999999998</v>
      </c>
      <c r="M4" s="13" t="s">
        <v>64</v>
      </c>
      <c r="N4" s="13">
        <v>6823</v>
      </c>
      <c r="O4" s="31">
        <v>0.60850000000000004</v>
      </c>
      <c r="P4" s="13" t="s">
        <v>64</v>
      </c>
      <c r="Q4" s="13">
        <v>7472</v>
      </c>
      <c r="R4" s="31">
        <v>0.62090000000000001</v>
      </c>
    </row>
    <row r="5" spans="1:18" x14ac:dyDescent="0.25">
      <c r="A5" s="13" t="s">
        <v>65</v>
      </c>
      <c r="B5" s="13">
        <v>1364</v>
      </c>
      <c r="C5" s="31">
        <v>0.156</v>
      </c>
      <c r="D5" s="33" t="s">
        <v>65</v>
      </c>
      <c r="E5" s="33">
        <v>178</v>
      </c>
      <c r="F5" s="34">
        <v>1.9900000000000001E-2</v>
      </c>
      <c r="G5" s="13" t="s">
        <v>65</v>
      </c>
      <c r="H5" s="13">
        <v>1437</v>
      </c>
      <c r="I5" s="31">
        <v>0.14080000000000001</v>
      </c>
      <c r="J5" s="13" t="s">
        <v>65</v>
      </c>
      <c r="K5" s="13">
        <v>1443</v>
      </c>
      <c r="L5" s="31">
        <v>0.14990000000000001</v>
      </c>
      <c r="M5" s="13" t="s">
        <v>65</v>
      </c>
      <c r="N5" s="13">
        <v>1602</v>
      </c>
      <c r="O5" s="31">
        <v>0.1429</v>
      </c>
      <c r="P5" s="13" t="s">
        <v>65</v>
      </c>
      <c r="Q5" s="13">
        <v>1609</v>
      </c>
      <c r="R5" s="31">
        <v>0.13370000000000001</v>
      </c>
    </row>
    <row r="6" spans="1:18" x14ac:dyDescent="0.25">
      <c r="A6" s="13" t="s">
        <v>67</v>
      </c>
      <c r="B6" s="13">
        <v>433</v>
      </c>
      <c r="C6" s="31">
        <v>4.9500000000000002E-2</v>
      </c>
      <c r="D6" s="33" t="s">
        <v>66</v>
      </c>
      <c r="E6" s="33">
        <v>132</v>
      </c>
      <c r="F6" s="34">
        <v>1.47E-2</v>
      </c>
      <c r="G6" s="13" t="s">
        <v>67</v>
      </c>
      <c r="H6" s="13">
        <v>501</v>
      </c>
      <c r="I6" s="31">
        <v>4.9099999999999998E-2</v>
      </c>
      <c r="J6" s="13" t="s">
        <v>88</v>
      </c>
      <c r="K6" s="13">
        <v>506</v>
      </c>
      <c r="L6" s="31">
        <v>5.2600000000000001E-2</v>
      </c>
      <c r="M6" s="13" t="s">
        <v>67</v>
      </c>
      <c r="N6" s="13">
        <v>576</v>
      </c>
      <c r="O6" s="31">
        <v>5.1400000000000001E-2</v>
      </c>
      <c r="P6" s="13" t="s">
        <v>88</v>
      </c>
      <c r="Q6" s="13">
        <v>662</v>
      </c>
      <c r="R6" s="31">
        <v>5.5E-2</v>
      </c>
    </row>
    <row r="7" spans="1:18" x14ac:dyDescent="0.25">
      <c r="A7" s="13" t="s">
        <v>69</v>
      </c>
      <c r="B7" s="13">
        <v>399</v>
      </c>
      <c r="C7" s="31">
        <v>4.5600000000000002E-2</v>
      </c>
      <c r="D7" s="33" t="s">
        <v>68</v>
      </c>
      <c r="E7" s="33">
        <v>66</v>
      </c>
      <c r="F7" s="34">
        <v>7.4000000000000003E-3</v>
      </c>
      <c r="G7" s="13" t="s">
        <v>69</v>
      </c>
      <c r="H7" s="13">
        <v>460</v>
      </c>
      <c r="I7" s="31">
        <v>4.5100000000000001E-2</v>
      </c>
      <c r="J7" s="13" t="s">
        <v>67</v>
      </c>
      <c r="K7" s="13">
        <v>440</v>
      </c>
      <c r="L7" s="31">
        <v>4.5699999999999998E-2</v>
      </c>
      <c r="M7" s="13" t="s">
        <v>88</v>
      </c>
      <c r="N7" s="13">
        <v>537</v>
      </c>
      <c r="O7" s="31">
        <v>4.7899999999999998E-2</v>
      </c>
      <c r="P7" s="13" t="s">
        <v>67</v>
      </c>
      <c r="Q7" s="13">
        <v>604</v>
      </c>
      <c r="R7" s="31">
        <v>5.0200000000000002E-2</v>
      </c>
    </row>
    <row r="8" spans="1:18" x14ac:dyDescent="0.25">
      <c r="A8" s="13" t="s">
        <v>68</v>
      </c>
      <c r="B8" s="13">
        <v>267</v>
      </c>
      <c r="C8" s="31">
        <v>3.0499999999999999E-2</v>
      </c>
      <c r="D8" s="33" t="s">
        <v>70</v>
      </c>
      <c r="E8" s="33">
        <v>42</v>
      </c>
      <c r="F8" s="34">
        <v>4.7000000000000002E-3</v>
      </c>
      <c r="G8" s="13" t="s">
        <v>68</v>
      </c>
      <c r="H8" s="13">
        <v>289</v>
      </c>
      <c r="I8" s="31">
        <v>2.8299999999999999E-2</v>
      </c>
      <c r="J8" s="13" t="s">
        <v>68</v>
      </c>
      <c r="K8" s="13">
        <v>293</v>
      </c>
      <c r="L8" s="31">
        <v>3.04E-2</v>
      </c>
      <c r="M8" s="13" t="s">
        <v>68</v>
      </c>
      <c r="N8" s="13">
        <v>349</v>
      </c>
      <c r="O8" s="31">
        <v>3.1099999999999999E-2</v>
      </c>
      <c r="P8" s="13" t="s">
        <v>68</v>
      </c>
      <c r="Q8" s="13">
        <v>355</v>
      </c>
      <c r="R8" s="31">
        <v>2.9499999999999998E-2</v>
      </c>
    </row>
    <row r="9" spans="1:18" x14ac:dyDescent="0.25">
      <c r="A9" s="13" t="s">
        <v>72</v>
      </c>
      <c r="B9" s="13">
        <v>249</v>
      </c>
      <c r="C9" s="31">
        <v>2.8500000000000001E-2</v>
      </c>
      <c r="D9" s="33" t="s">
        <v>71</v>
      </c>
      <c r="E9" s="33">
        <v>31</v>
      </c>
      <c r="F9" s="34">
        <v>3.5000000000000001E-3</v>
      </c>
      <c r="G9" s="13" t="s">
        <v>72</v>
      </c>
      <c r="H9" s="13">
        <v>224</v>
      </c>
      <c r="I9" s="31">
        <v>2.1899999999999999E-2</v>
      </c>
      <c r="J9" s="13" t="s">
        <v>74</v>
      </c>
      <c r="K9" s="13">
        <v>209</v>
      </c>
      <c r="L9" s="31">
        <v>2.1700000000000001E-2</v>
      </c>
      <c r="M9" s="13" t="s">
        <v>72</v>
      </c>
      <c r="N9" s="13">
        <v>240</v>
      </c>
      <c r="O9" s="31">
        <v>2.1399999999999999E-2</v>
      </c>
      <c r="P9" s="13" t="s">
        <v>74</v>
      </c>
      <c r="Q9" s="13">
        <v>241</v>
      </c>
      <c r="R9" s="31">
        <v>0.02</v>
      </c>
    </row>
    <row r="10" spans="1:18" x14ac:dyDescent="0.25">
      <c r="A10" s="13" t="s">
        <v>74</v>
      </c>
      <c r="B10" s="13">
        <v>192</v>
      </c>
      <c r="C10" s="31">
        <v>2.1999999999999999E-2</v>
      </c>
      <c r="D10" s="33" t="s">
        <v>73</v>
      </c>
      <c r="E10" s="33">
        <v>29</v>
      </c>
      <c r="F10" s="34">
        <v>3.2000000000000002E-3</v>
      </c>
      <c r="G10" s="13" t="s">
        <v>74</v>
      </c>
      <c r="H10" s="13">
        <v>203</v>
      </c>
      <c r="I10" s="31">
        <v>1.9900000000000001E-2</v>
      </c>
      <c r="J10" s="13" t="s">
        <v>72</v>
      </c>
      <c r="K10" s="13">
        <v>193</v>
      </c>
      <c r="L10" s="31">
        <v>2.01E-2</v>
      </c>
      <c r="M10" s="13" t="s">
        <v>74</v>
      </c>
      <c r="N10" s="13">
        <v>223</v>
      </c>
      <c r="O10" s="31">
        <v>1.9900000000000001E-2</v>
      </c>
      <c r="P10" s="13" t="s">
        <v>72</v>
      </c>
      <c r="Q10" s="13">
        <v>239</v>
      </c>
      <c r="R10" s="31">
        <v>1.9900000000000001E-2</v>
      </c>
    </row>
    <row r="11" spans="1:18" x14ac:dyDescent="0.25">
      <c r="A11" s="13" t="s">
        <v>66</v>
      </c>
      <c r="B11" s="13">
        <v>116</v>
      </c>
      <c r="C11" s="31">
        <v>1.3299999999999999E-2</v>
      </c>
      <c r="D11" s="33" t="s">
        <v>75</v>
      </c>
      <c r="E11" s="33">
        <v>21</v>
      </c>
      <c r="F11" s="34">
        <v>2.3E-3</v>
      </c>
      <c r="G11" s="13" t="s">
        <v>66</v>
      </c>
      <c r="H11" s="13">
        <v>154</v>
      </c>
      <c r="I11" s="31">
        <v>1.5100000000000001E-2</v>
      </c>
      <c r="J11" s="13" t="s">
        <v>70</v>
      </c>
      <c r="K11" s="13">
        <v>72</v>
      </c>
      <c r="L11" s="31">
        <v>7.4999999999999997E-3</v>
      </c>
      <c r="M11" s="13" t="s">
        <v>71</v>
      </c>
      <c r="N11" s="13">
        <v>93</v>
      </c>
      <c r="O11" s="31">
        <v>8.3000000000000001E-3</v>
      </c>
      <c r="P11" s="13" t="s">
        <v>71</v>
      </c>
      <c r="Q11" s="13">
        <v>125</v>
      </c>
      <c r="R11" s="31">
        <v>1.04E-2</v>
      </c>
    </row>
    <row r="12" spans="1:18" x14ac:dyDescent="0.25">
      <c r="A12" s="13" t="s">
        <v>70</v>
      </c>
      <c r="B12" s="13">
        <v>66</v>
      </c>
      <c r="C12" s="31">
        <v>7.4999999999999997E-3</v>
      </c>
      <c r="D12" s="33" t="s">
        <v>67</v>
      </c>
      <c r="E12" s="33">
        <v>20</v>
      </c>
      <c r="F12" s="34">
        <v>2.2000000000000001E-3</v>
      </c>
      <c r="G12" s="13" t="s">
        <v>70</v>
      </c>
      <c r="H12" s="13">
        <v>70</v>
      </c>
      <c r="I12" s="31">
        <v>6.8999999999999999E-3</v>
      </c>
      <c r="J12" s="13" t="s">
        <v>71</v>
      </c>
      <c r="K12" s="13">
        <v>69</v>
      </c>
      <c r="L12" s="31">
        <v>7.1999999999999998E-3</v>
      </c>
      <c r="M12" s="13" t="s">
        <v>89</v>
      </c>
      <c r="N12" s="13">
        <v>72</v>
      </c>
      <c r="O12" s="31">
        <v>6.4000000000000003E-3</v>
      </c>
      <c r="P12" s="13" t="s">
        <v>89</v>
      </c>
      <c r="Q12" s="13">
        <v>77</v>
      </c>
      <c r="R12" s="31">
        <v>6.4000000000000003E-3</v>
      </c>
    </row>
    <row r="13" spans="1:18" x14ac:dyDescent="0.25">
      <c r="A13" s="13" t="s">
        <v>76</v>
      </c>
      <c r="B13" s="13">
        <v>61</v>
      </c>
      <c r="C13" s="31">
        <v>7.0000000000000001E-3</v>
      </c>
      <c r="D13" s="13" t="s">
        <v>89</v>
      </c>
      <c r="E13" s="13">
        <v>15</v>
      </c>
      <c r="F13" s="31">
        <v>1.6999999999999999E-3</v>
      </c>
      <c r="G13" s="13" t="s">
        <v>76</v>
      </c>
      <c r="H13" s="13">
        <v>68</v>
      </c>
      <c r="I13" s="31">
        <v>6.7000000000000002E-3</v>
      </c>
      <c r="J13" s="13" t="s">
        <v>66</v>
      </c>
      <c r="K13" s="13">
        <v>64</v>
      </c>
      <c r="L13" s="31">
        <v>6.7000000000000002E-3</v>
      </c>
      <c r="M13" s="13" t="s">
        <v>70</v>
      </c>
      <c r="N13" s="13">
        <v>71</v>
      </c>
      <c r="O13" s="31">
        <v>6.3E-3</v>
      </c>
      <c r="P13" s="13" t="s">
        <v>70</v>
      </c>
      <c r="Q13" s="13">
        <v>71</v>
      </c>
      <c r="R13" s="31">
        <v>5.8999999999999999E-3</v>
      </c>
    </row>
    <row r="15" spans="1:18" x14ac:dyDescent="0.25">
      <c r="A15" s="9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1:18" s="4" customFormat="1" x14ac:dyDescent="0.25">
      <c r="A16" s="7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6" x14ac:dyDescent="0.25">
      <c r="A17" s="72"/>
      <c r="B17" s="9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6" x14ac:dyDescent="0.25">
      <c r="A18" s="72"/>
      <c r="B18" s="9"/>
      <c r="C18" s="5"/>
      <c r="D18" s="5"/>
      <c r="E18" s="5"/>
      <c r="F18" s="5"/>
      <c r="G18" s="5"/>
      <c r="H18" s="5"/>
      <c r="I18" s="5"/>
      <c r="J18" s="5"/>
      <c r="K18" s="5"/>
      <c r="L18" s="5"/>
      <c r="P18" s="1"/>
    </row>
    <row r="19" spans="1:16" s="4" customFormat="1" x14ac:dyDescent="0.25">
      <c r="A19" s="72"/>
      <c r="B19" s="9"/>
      <c r="C19" s="42"/>
      <c r="D19" s="42"/>
      <c r="E19" s="42"/>
      <c r="F19" s="42"/>
      <c r="G19" s="42"/>
      <c r="H19" s="42"/>
      <c r="I19" s="42"/>
      <c r="J19" s="42"/>
      <c r="K19" s="42"/>
      <c r="L19" s="9"/>
      <c r="P19" s="35"/>
    </row>
    <row r="20" spans="1:16" x14ac:dyDescent="0.25">
      <c r="A20" s="72"/>
      <c r="B20" s="9"/>
      <c r="C20" s="43"/>
      <c r="D20" s="43"/>
      <c r="E20" s="43"/>
      <c r="F20" s="43"/>
      <c r="G20" s="43"/>
      <c r="H20" s="43"/>
      <c r="I20" s="43"/>
      <c r="J20" s="43"/>
      <c r="K20" s="43"/>
      <c r="L20" s="3"/>
      <c r="P20" s="1"/>
    </row>
    <row r="21" spans="1:16" x14ac:dyDescent="0.25">
      <c r="A21" s="72"/>
      <c r="B21" s="9"/>
      <c r="C21" s="44"/>
      <c r="D21" s="44"/>
      <c r="E21" s="44"/>
      <c r="F21" s="44"/>
      <c r="G21" s="44"/>
      <c r="H21" s="44"/>
      <c r="I21" s="44"/>
      <c r="J21" s="44"/>
      <c r="K21" s="44"/>
      <c r="L21" s="5"/>
      <c r="P21" s="1"/>
    </row>
    <row r="22" spans="1:16" s="4" customFormat="1" x14ac:dyDescent="0.25">
      <c r="A22" s="7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P22" s="35"/>
    </row>
    <row r="23" spans="1:16" x14ac:dyDescent="0.25">
      <c r="A23" s="72"/>
      <c r="B23" s="9"/>
      <c r="C23" s="3"/>
      <c r="D23" s="3"/>
      <c r="E23" s="3"/>
      <c r="F23" s="3"/>
      <c r="G23" s="3"/>
      <c r="H23" s="3"/>
      <c r="I23" s="3"/>
      <c r="J23" s="3"/>
      <c r="K23" s="3"/>
      <c r="L23" s="3"/>
      <c r="P23" s="1"/>
    </row>
    <row r="24" spans="1:16" x14ac:dyDescent="0.25">
      <c r="A24" s="72"/>
      <c r="B24" s="9"/>
      <c r="C24" s="5"/>
      <c r="D24" s="5"/>
      <c r="E24" s="5"/>
      <c r="F24" s="5"/>
      <c r="G24" s="5"/>
      <c r="H24" s="5"/>
      <c r="I24" s="5"/>
      <c r="J24" s="5"/>
      <c r="K24" s="5"/>
      <c r="L24" s="5"/>
      <c r="P24" s="1"/>
    </row>
    <row r="25" spans="1:16" s="4" customFormat="1" x14ac:dyDescent="0.25">
      <c r="A25" s="7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P25" s="35"/>
    </row>
    <row r="26" spans="1:16" x14ac:dyDescent="0.25">
      <c r="A26" s="72"/>
      <c r="B26" s="9"/>
      <c r="C26" s="3"/>
      <c r="D26" s="3"/>
      <c r="E26" s="3"/>
      <c r="F26" s="3"/>
      <c r="G26" s="3"/>
      <c r="H26" s="3"/>
      <c r="I26" s="3"/>
      <c r="J26" s="3"/>
      <c r="K26" s="3"/>
      <c r="L26" s="3"/>
      <c r="P26" s="1"/>
    </row>
    <row r="27" spans="1:16" x14ac:dyDescent="0.25">
      <c r="A27" s="72"/>
      <c r="B27" s="9"/>
      <c r="C27" s="5"/>
      <c r="D27" s="5"/>
      <c r="E27" s="5"/>
      <c r="F27" s="5"/>
      <c r="G27" s="5"/>
      <c r="H27" s="5"/>
      <c r="I27" s="5"/>
      <c r="J27" s="5"/>
      <c r="K27" s="5"/>
      <c r="L27" s="5"/>
      <c r="P27" s="1"/>
    </row>
    <row r="28" spans="1:16" s="4" customFormat="1" x14ac:dyDescent="0.25">
      <c r="A28" s="7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6" x14ac:dyDescent="0.25">
      <c r="A29" s="72"/>
      <c r="B29" s="9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6" x14ac:dyDescent="0.25">
      <c r="A30" s="72"/>
      <c r="B30" s="9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6" s="4" customFormat="1" x14ac:dyDescent="0.25">
      <c r="A31" s="7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6" x14ac:dyDescent="0.25">
      <c r="A32" s="72"/>
      <c r="B32" s="9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72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</row>
  </sheetData>
  <mergeCells count="14">
    <mergeCell ref="A1:R1"/>
    <mergeCell ref="A28:A30"/>
    <mergeCell ref="A31:A33"/>
    <mergeCell ref="B15:L15"/>
    <mergeCell ref="A16:A18"/>
    <mergeCell ref="A19:A21"/>
    <mergeCell ref="A22:A24"/>
    <mergeCell ref="A25:A27"/>
    <mergeCell ref="P2:R2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A0F39-BFEC-0F43-8F21-FF2955CEA07B}">
  <sheetPr>
    <tabColor rgb="FF4F5090"/>
  </sheetPr>
  <dimension ref="A1:L27"/>
  <sheetViews>
    <sheetView showGridLines="0" zoomScale="90" zoomScaleNormal="90" workbookViewId="0">
      <selection activeCell="H35" sqref="H35"/>
    </sheetView>
  </sheetViews>
  <sheetFormatPr defaultColWidth="11" defaultRowHeight="15.75" x14ac:dyDescent="0.25"/>
  <cols>
    <col min="1" max="1" width="17.75" customWidth="1"/>
    <col min="2" max="2" width="15.25" customWidth="1"/>
    <col min="3" max="3" width="16.625" bestFit="1" customWidth="1"/>
    <col min="4" max="4" width="15.125" bestFit="1" customWidth="1"/>
    <col min="5" max="5" width="16.625" bestFit="1" customWidth="1"/>
    <col min="6" max="6" width="15.125" bestFit="1" customWidth="1"/>
    <col min="7" max="7" width="16.625" bestFit="1" customWidth="1"/>
    <col min="8" max="8" width="15.125" bestFit="1" customWidth="1"/>
    <col min="9" max="9" width="16.625" bestFit="1" customWidth="1"/>
    <col min="10" max="10" width="14.875" bestFit="1" customWidth="1"/>
    <col min="11" max="11" width="16.875" bestFit="1" customWidth="1"/>
    <col min="12" max="12" width="14.875" bestFit="1" customWidth="1"/>
  </cols>
  <sheetData>
    <row r="1" spans="1:12" x14ac:dyDescent="0.25">
      <c r="A1" s="71" t="s">
        <v>90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0"/>
    </row>
    <row r="2" spans="1:12" s="4" customFormat="1" ht="15.95" customHeight="1" x14ac:dyDescent="0.25">
      <c r="A2" s="77" t="s">
        <v>111</v>
      </c>
      <c r="B2" s="77"/>
      <c r="C2" s="77" t="s">
        <v>0</v>
      </c>
      <c r="D2" s="77"/>
      <c r="E2" s="77" t="s">
        <v>1</v>
      </c>
      <c r="F2" s="77"/>
      <c r="G2" s="77" t="s">
        <v>2</v>
      </c>
      <c r="H2" s="77"/>
      <c r="I2" s="77" t="s">
        <v>106</v>
      </c>
      <c r="J2" s="77"/>
      <c r="K2" s="77" t="s">
        <v>104</v>
      </c>
      <c r="L2" s="77"/>
    </row>
    <row r="3" spans="1:12" s="4" customFormat="1" x14ac:dyDescent="0.25">
      <c r="A3" s="11" t="s">
        <v>100</v>
      </c>
      <c r="B3" s="11" t="s">
        <v>101</v>
      </c>
      <c r="C3" s="11" t="s">
        <v>100</v>
      </c>
      <c r="D3" s="11" t="s">
        <v>101</v>
      </c>
      <c r="E3" s="11" t="s">
        <v>100</v>
      </c>
      <c r="F3" s="11" t="s">
        <v>101</v>
      </c>
      <c r="G3" s="11" t="s">
        <v>100</v>
      </c>
      <c r="H3" s="11" t="s">
        <v>101</v>
      </c>
      <c r="I3" s="11" t="s">
        <v>100</v>
      </c>
      <c r="J3" s="11" t="s">
        <v>101</v>
      </c>
      <c r="K3" s="11" t="s">
        <v>100</v>
      </c>
      <c r="L3" s="11" t="s">
        <v>101</v>
      </c>
    </row>
    <row r="4" spans="1:12" x14ac:dyDescent="0.25">
      <c r="A4" s="13" t="s">
        <v>77</v>
      </c>
      <c r="B4" s="13">
        <v>2597</v>
      </c>
      <c r="C4" s="33" t="s">
        <v>77</v>
      </c>
      <c r="D4" s="33">
        <v>2673</v>
      </c>
      <c r="E4" s="33" t="s">
        <v>77</v>
      </c>
      <c r="F4" s="33">
        <v>2928</v>
      </c>
      <c r="G4" s="13" t="s">
        <v>77</v>
      </c>
      <c r="H4" s="13">
        <v>2681</v>
      </c>
      <c r="I4" s="13" t="s">
        <v>77</v>
      </c>
      <c r="J4" s="13">
        <v>3174</v>
      </c>
      <c r="K4" s="13" t="s">
        <v>77</v>
      </c>
      <c r="L4" s="13">
        <v>3391</v>
      </c>
    </row>
    <row r="5" spans="1:12" x14ac:dyDescent="0.25">
      <c r="A5" s="13" t="s">
        <v>78</v>
      </c>
      <c r="B5" s="13">
        <v>730</v>
      </c>
      <c r="C5" s="33" t="s">
        <v>78</v>
      </c>
      <c r="D5" s="33">
        <v>757</v>
      </c>
      <c r="E5" s="33" t="s">
        <v>78</v>
      </c>
      <c r="F5" s="33">
        <v>908</v>
      </c>
      <c r="G5" s="13" t="s">
        <v>78</v>
      </c>
      <c r="H5" s="13">
        <v>881</v>
      </c>
      <c r="I5" s="13" t="s">
        <v>78</v>
      </c>
      <c r="J5" s="13">
        <v>1059</v>
      </c>
      <c r="K5" s="13" t="s">
        <v>78</v>
      </c>
      <c r="L5" s="13">
        <v>1243</v>
      </c>
    </row>
    <row r="6" spans="1:12" x14ac:dyDescent="0.25">
      <c r="A6" s="13" t="s">
        <v>79</v>
      </c>
      <c r="B6" s="13">
        <v>658</v>
      </c>
      <c r="C6" s="33" t="s">
        <v>79</v>
      </c>
      <c r="D6" s="33">
        <v>580</v>
      </c>
      <c r="E6" s="33" t="s">
        <v>80</v>
      </c>
      <c r="F6" s="33">
        <v>693</v>
      </c>
      <c r="G6" s="13" t="s">
        <v>79</v>
      </c>
      <c r="H6" s="13">
        <v>688</v>
      </c>
      <c r="I6" s="13" t="s">
        <v>79</v>
      </c>
      <c r="J6" s="13">
        <v>801</v>
      </c>
      <c r="K6" s="13" t="s">
        <v>79</v>
      </c>
      <c r="L6" s="13">
        <v>864</v>
      </c>
    </row>
    <row r="7" spans="1:12" x14ac:dyDescent="0.25">
      <c r="A7" s="13" t="s">
        <v>81</v>
      </c>
      <c r="B7" s="13">
        <v>553</v>
      </c>
      <c r="C7" s="33" t="s">
        <v>80</v>
      </c>
      <c r="D7" s="33">
        <v>577</v>
      </c>
      <c r="E7" s="33" t="s">
        <v>79</v>
      </c>
      <c r="F7" s="33">
        <v>675</v>
      </c>
      <c r="G7" s="13" t="s">
        <v>80</v>
      </c>
      <c r="H7" s="13">
        <v>629</v>
      </c>
      <c r="I7" s="13" t="s">
        <v>80</v>
      </c>
      <c r="J7" s="13">
        <v>678</v>
      </c>
      <c r="K7" s="13" t="s">
        <v>80</v>
      </c>
      <c r="L7" s="13">
        <v>722</v>
      </c>
    </row>
    <row r="8" spans="1:12" x14ac:dyDescent="0.25">
      <c r="A8" s="13" t="s">
        <v>80</v>
      </c>
      <c r="B8" s="13">
        <v>536</v>
      </c>
      <c r="C8" s="33" t="s">
        <v>81</v>
      </c>
      <c r="D8" s="33">
        <v>496</v>
      </c>
      <c r="E8" s="33" t="s">
        <v>81</v>
      </c>
      <c r="F8" s="33">
        <v>573</v>
      </c>
      <c r="G8" s="13" t="s">
        <v>81</v>
      </c>
      <c r="H8" s="13">
        <v>541</v>
      </c>
      <c r="I8" s="13" t="s">
        <v>81</v>
      </c>
      <c r="J8" s="13">
        <v>610</v>
      </c>
      <c r="K8" s="13" t="s">
        <v>81</v>
      </c>
      <c r="L8" s="13">
        <v>673</v>
      </c>
    </row>
    <row r="9" spans="1:12" x14ac:dyDescent="0.25">
      <c r="A9" s="13" t="s">
        <v>84</v>
      </c>
      <c r="B9" s="13">
        <v>466</v>
      </c>
      <c r="C9" s="33" t="s">
        <v>82</v>
      </c>
      <c r="D9" s="33">
        <v>384</v>
      </c>
      <c r="E9" s="33" t="s">
        <v>82</v>
      </c>
      <c r="F9" s="33">
        <v>486</v>
      </c>
      <c r="G9" s="13" t="s">
        <v>82</v>
      </c>
      <c r="H9" s="13">
        <v>450</v>
      </c>
      <c r="I9" s="13" t="s">
        <v>82</v>
      </c>
      <c r="J9" s="13">
        <v>552</v>
      </c>
      <c r="K9" s="13" t="s">
        <v>83</v>
      </c>
      <c r="L9" s="13">
        <v>630</v>
      </c>
    </row>
    <row r="10" spans="1:12" x14ac:dyDescent="0.25">
      <c r="A10" s="13" t="s">
        <v>83</v>
      </c>
      <c r="B10" s="13">
        <v>340</v>
      </c>
      <c r="C10" s="33" t="s">
        <v>83</v>
      </c>
      <c r="D10" s="33">
        <v>365</v>
      </c>
      <c r="E10" s="33" t="s">
        <v>83</v>
      </c>
      <c r="F10" s="33">
        <v>465</v>
      </c>
      <c r="G10" s="13" t="s">
        <v>83</v>
      </c>
      <c r="H10" s="13">
        <v>442</v>
      </c>
      <c r="I10" s="13" t="s">
        <v>83</v>
      </c>
      <c r="J10" s="13">
        <v>501</v>
      </c>
      <c r="K10" s="13" t="s">
        <v>82</v>
      </c>
      <c r="L10" s="13">
        <v>579</v>
      </c>
    </row>
    <row r="11" spans="1:12" x14ac:dyDescent="0.25">
      <c r="A11" s="13" t="s">
        <v>82</v>
      </c>
      <c r="B11" s="13">
        <v>332</v>
      </c>
      <c r="C11" s="33" t="s">
        <v>84</v>
      </c>
      <c r="D11" s="33">
        <v>358</v>
      </c>
      <c r="E11" s="33" t="s">
        <v>85</v>
      </c>
      <c r="F11" s="33">
        <v>288</v>
      </c>
      <c r="G11" s="13" t="s">
        <v>85</v>
      </c>
      <c r="H11" s="13">
        <v>326</v>
      </c>
      <c r="I11" s="13" t="s">
        <v>85</v>
      </c>
      <c r="J11" s="13">
        <v>395</v>
      </c>
      <c r="K11" s="13" t="s">
        <v>85</v>
      </c>
      <c r="L11" s="13">
        <v>464</v>
      </c>
    </row>
    <row r="12" spans="1:12" x14ac:dyDescent="0.25">
      <c r="A12" s="13" t="s">
        <v>86</v>
      </c>
      <c r="B12" s="13">
        <v>244</v>
      </c>
      <c r="C12" s="33" t="s">
        <v>86</v>
      </c>
      <c r="D12" s="33">
        <v>235</v>
      </c>
      <c r="E12" s="33" t="s">
        <v>84</v>
      </c>
      <c r="F12" s="33">
        <v>280</v>
      </c>
      <c r="G12" s="13" t="s">
        <v>87</v>
      </c>
      <c r="H12" s="13">
        <v>263</v>
      </c>
      <c r="I12" s="13" t="s">
        <v>87</v>
      </c>
      <c r="J12" s="13">
        <v>355</v>
      </c>
      <c r="K12" s="13" t="s">
        <v>87</v>
      </c>
      <c r="L12" s="13">
        <v>353</v>
      </c>
    </row>
    <row r="13" spans="1:12" x14ac:dyDescent="0.25">
      <c r="A13" s="13" t="s">
        <v>109</v>
      </c>
      <c r="B13" s="13">
        <v>198</v>
      </c>
      <c r="C13" s="33" t="s">
        <v>85</v>
      </c>
      <c r="D13" s="33">
        <v>218</v>
      </c>
      <c r="E13" s="33" t="s">
        <v>86</v>
      </c>
      <c r="F13" s="33">
        <v>265</v>
      </c>
      <c r="G13" s="13" t="s">
        <v>86</v>
      </c>
      <c r="H13" s="13">
        <v>246</v>
      </c>
      <c r="I13" s="13" t="s">
        <v>86</v>
      </c>
      <c r="J13" s="13">
        <v>279</v>
      </c>
      <c r="K13" s="13" t="s">
        <v>84</v>
      </c>
      <c r="L13" s="13">
        <v>322</v>
      </c>
    </row>
    <row r="16" spans="1:12" s="4" customFormat="1" x14ac:dyDescent="0.25">
      <c r="A16" s="7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72"/>
      <c r="B17" s="9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s="4" customFormat="1" x14ac:dyDescent="0.25">
      <c r="A18" s="72"/>
      <c r="B18" s="9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x14ac:dyDescent="0.25">
      <c r="A19" s="72"/>
      <c r="B19" s="9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s="4" customFormat="1" x14ac:dyDescent="0.25">
      <c r="A20" s="72"/>
      <c r="B20" s="9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x14ac:dyDescent="0.25">
      <c r="A21" s="72"/>
      <c r="B21" s="9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s="4" customFormat="1" x14ac:dyDescent="0.25">
      <c r="A22" s="7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72"/>
      <c r="B23" s="9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s="4" customFormat="1" x14ac:dyDescent="0.25">
      <c r="A24" s="7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72"/>
      <c r="B25" s="9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4" customFormat="1" x14ac:dyDescent="0.25">
      <c r="A26" s="7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72"/>
      <c r="B27" s="9"/>
      <c r="C27" s="3"/>
      <c r="D27" s="3"/>
      <c r="E27" s="3"/>
      <c r="F27" s="3"/>
      <c r="G27" s="3"/>
      <c r="H27" s="3"/>
      <c r="I27" s="3"/>
      <c r="J27" s="3"/>
      <c r="K27" s="3"/>
      <c r="L27" s="3"/>
    </row>
  </sheetData>
  <mergeCells count="13">
    <mergeCell ref="A26:A27"/>
    <mergeCell ref="A16:A17"/>
    <mergeCell ref="A18:A19"/>
    <mergeCell ref="A20:A21"/>
    <mergeCell ref="A22:A23"/>
    <mergeCell ref="A24:A25"/>
    <mergeCell ref="K2:L2"/>
    <mergeCell ref="A2:B2"/>
    <mergeCell ref="A1:L1"/>
    <mergeCell ref="C2:D2"/>
    <mergeCell ref="G2:H2"/>
    <mergeCell ref="E2:F2"/>
    <mergeCell ref="I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468B-2552-C34C-A483-C101A2DAC2C2}">
  <sheetPr>
    <tabColor rgb="FF5EB799"/>
  </sheetPr>
  <dimension ref="A1:R33"/>
  <sheetViews>
    <sheetView showGridLines="0" zoomScale="90" zoomScaleNormal="90" workbookViewId="0">
      <selection activeCell="K23" sqref="K23"/>
    </sheetView>
  </sheetViews>
  <sheetFormatPr defaultColWidth="11" defaultRowHeight="15.75" x14ac:dyDescent="0.25"/>
  <cols>
    <col min="1" max="1" width="13.25" bestFit="1" customWidth="1"/>
    <col min="2" max="2" width="14.875" bestFit="1" customWidth="1"/>
    <col min="4" max="4" width="13.25" bestFit="1" customWidth="1"/>
    <col min="5" max="5" width="15.625" bestFit="1" customWidth="1"/>
    <col min="7" max="7" width="14.625" bestFit="1" customWidth="1"/>
    <col min="8" max="8" width="15.625" bestFit="1" customWidth="1"/>
    <col min="9" max="9" width="13.5" customWidth="1"/>
    <col min="10" max="10" width="13.25" bestFit="1" customWidth="1"/>
    <col min="11" max="11" width="15.625" bestFit="1" customWidth="1"/>
    <col min="12" max="12" width="13.5" bestFit="1" customWidth="1"/>
    <col min="13" max="13" width="13.25" bestFit="1" customWidth="1"/>
    <col min="14" max="14" width="15.625" bestFit="1" customWidth="1"/>
    <col min="16" max="16" width="14.375" bestFit="1" customWidth="1"/>
    <col min="17" max="17" width="15.625" bestFit="1" customWidth="1"/>
  </cols>
  <sheetData>
    <row r="1" spans="1:18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s="4" customFormat="1" ht="15.95" customHeight="1" x14ac:dyDescent="0.25">
      <c r="A2" s="74" t="s">
        <v>111</v>
      </c>
      <c r="B2" s="75"/>
      <c r="C2" s="79"/>
      <c r="D2" s="74" t="s">
        <v>0</v>
      </c>
      <c r="E2" s="75"/>
      <c r="F2" s="79"/>
      <c r="G2" s="78" t="s">
        <v>1</v>
      </c>
      <c r="H2" s="75"/>
      <c r="I2" s="79"/>
      <c r="J2" s="78" t="s">
        <v>2</v>
      </c>
      <c r="K2" s="75"/>
      <c r="L2" s="76"/>
      <c r="M2" s="78" t="s">
        <v>106</v>
      </c>
      <c r="N2" s="75"/>
      <c r="O2" s="76"/>
      <c r="P2" s="78" t="s">
        <v>104</v>
      </c>
      <c r="Q2" s="75"/>
      <c r="R2" s="76"/>
    </row>
    <row r="3" spans="1:18" s="4" customFormat="1" x14ac:dyDescent="0.25">
      <c r="A3" s="6" t="s">
        <v>97</v>
      </c>
      <c r="B3" s="36" t="s">
        <v>101</v>
      </c>
      <c r="C3" s="36" t="s">
        <v>99</v>
      </c>
      <c r="D3" s="11" t="s">
        <v>97</v>
      </c>
      <c r="E3" s="36" t="s">
        <v>101</v>
      </c>
      <c r="F3" s="36" t="s">
        <v>99</v>
      </c>
      <c r="G3" s="11" t="s">
        <v>97</v>
      </c>
      <c r="H3" s="36" t="s">
        <v>101</v>
      </c>
      <c r="I3" s="36" t="s">
        <v>99</v>
      </c>
      <c r="J3" s="11" t="s">
        <v>97</v>
      </c>
      <c r="K3" s="36" t="s">
        <v>101</v>
      </c>
      <c r="L3" s="36" t="s">
        <v>99</v>
      </c>
      <c r="M3" s="11" t="s">
        <v>97</v>
      </c>
      <c r="N3" s="36" t="s">
        <v>101</v>
      </c>
      <c r="O3" s="36" t="s">
        <v>99</v>
      </c>
      <c r="P3" s="11" t="s">
        <v>97</v>
      </c>
      <c r="Q3" s="36" t="s">
        <v>101</v>
      </c>
      <c r="R3" s="36" t="s">
        <v>99</v>
      </c>
    </row>
    <row r="4" spans="1:18" x14ac:dyDescent="0.25">
      <c r="A4" s="13" t="s">
        <v>51</v>
      </c>
      <c r="B4" s="13">
        <v>785</v>
      </c>
      <c r="C4" s="31">
        <v>8.9800000000000005E-2</v>
      </c>
      <c r="D4" s="33" t="s">
        <v>51</v>
      </c>
      <c r="E4" s="33">
        <v>2932</v>
      </c>
      <c r="F4" s="34">
        <v>0.1075</v>
      </c>
      <c r="G4" s="13" t="s">
        <v>51</v>
      </c>
      <c r="H4" s="13">
        <v>2910</v>
      </c>
      <c r="I4" s="31">
        <v>0.108</v>
      </c>
      <c r="J4" s="13" t="s">
        <v>51</v>
      </c>
      <c r="K4" s="13">
        <v>897</v>
      </c>
      <c r="L4" s="31">
        <v>9.2600000000000002E-2</v>
      </c>
      <c r="M4" s="13" t="s">
        <v>51</v>
      </c>
      <c r="N4" s="13">
        <v>1101</v>
      </c>
      <c r="O4" s="31">
        <v>9.8199999999999996E-2</v>
      </c>
      <c r="P4" s="13" t="s">
        <v>51</v>
      </c>
      <c r="Q4" s="13">
        <v>1118</v>
      </c>
      <c r="R4" s="31">
        <v>9.2899999999999996E-2</v>
      </c>
    </row>
    <row r="5" spans="1:18" x14ac:dyDescent="0.25">
      <c r="A5" s="13" t="s">
        <v>53</v>
      </c>
      <c r="B5" s="13">
        <v>731</v>
      </c>
      <c r="C5" s="31">
        <v>8.3599999999999994E-2</v>
      </c>
      <c r="D5" s="33" t="s">
        <v>52</v>
      </c>
      <c r="E5" s="33">
        <v>1903</v>
      </c>
      <c r="F5" s="34">
        <v>6.9800000000000001E-2</v>
      </c>
      <c r="G5" s="13" t="s">
        <v>53</v>
      </c>
      <c r="H5" s="13">
        <v>2181</v>
      </c>
      <c r="I5" s="31">
        <v>8.1000000000000003E-2</v>
      </c>
      <c r="J5" s="13" t="s">
        <v>52</v>
      </c>
      <c r="K5" s="13">
        <v>712</v>
      </c>
      <c r="L5" s="31">
        <v>7.3499999999999996E-2</v>
      </c>
      <c r="M5" s="13" t="s">
        <v>53</v>
      </c>
      <c r="N5" s="13">
        <v>912</v>
      </c>
      <c r="O5" s="31">
        <v>8.1299999999999997E-2</v>
      </c>
      <c r="P5" s="13" t="s">
        <v>53</v>
      </c>
      <c r="Q5" s="13">
        <v>990</v>
      </c>
      <c r="R5" s="31">
        <v>8.2299999999999998E-2</v>
      </c>
    </row>
    <row r="6" spans="1:18" x14ac:dyDescent="0.25">
      <c r="A6" s="13" t="s">
        <v>52</v>
      </c>
      <c r="B6" s="13">
        <v>648</v>
      </c>
      <c r="C6" s="31">
        <v>7.4099999999999999E-2</v>
      </c>
      <c r="D6" s="33" t="s">
        <v>54</v>
      </c>
      <c r="E6" s="33">
        <v>802</v>
      </c>
      <c r="F6" s="34">
        <v>2.9399999999999999E-2</v>
      </c>
      <c r="G6" s="13" t="s">
        <v>52</v>
      </c>
      <c r="H6" s="13">
        <v>1957</v>
      </c>
      <c r="I6" s="31">
        <v>7.2700000000000001E-2</v>
      </c>
      <c r="J6" s="13" t="s">
        <v>53</v>
      </c>
      <c r="K6" s="13">
        <v>688</v>
      </c>
      <c r="L6" s="31">
        <v>7.0999999999999994E-2</v>
      </c>
      <c r="M6" s="13" t="s">
        <v>52</v>
      </c>
      <c r="N6" s="13">
        <v>788</v>
      </c>
      <c r="O6" s="31">
        <v>7.0300000000000001E-2</v>
      </c>
      <c r="P6" s="13" t="s">
        <v>52</v>
      </c>
      <c r="Q6" s="13">
        <v>838</v>
      </c>
      <c r="R6" s="31">
        <v>6.9599999999999995E-2</v>
      </c>
    </row>
    <row r="7" spans="1:18" x14ac:dyDescent="0.25">
      <c r="A7" s="13" t="s">
        <v>56</v>
      </c>
      <c r="B7" s="13">
        <v>541</v>
      </c>
      <c r="C7" s="31">
        <v>6.1899999999999997E-2</v>
      </c>
      <c r="D7" s="33" t="s">
        <v>55</v>
      </c>
      <c r="E7" s="33">
        <v>940</v>
      </c>
      <c r="F7" s="34">
        <v>3.4500000000000003E-2</v>
      </c>
      <c r="G7" s="13" t="s">
        <v>56</v>
      </c>
      <c r="H7" s="13">
        <v>1924</v>
      </c>
      <c r="I7" s="31">
        <v>7.1400000000000005E-2</v>
      </c>
      <c r="J7" s="13" t="s">
        <v>57</v>
      </c>
      <c r="K7" s="13">
        <v>515</v>
      </c>
      <c r="L7" s="31">
        <v>5.3199999999999997E-2</v>
      </c>
      <c r="M7" s="13" t="s">
        <v>56</v>
      </c>
      <c r="N7" s="13">
        <v>725</v>
      </c>
      <c r="O7" s="31">
        <v>6.4699999999999994E-2</v>
      </c>
      <c r="P7" s="13" t="s">
        <v>56</v>
      </c>
      <c r="Q7" s="13">
        <v>774</v>
      </c>
      <c r="R7" s="31">
        <v>6.4299999999999996E-2</v>
      </c>
    </row>
    <row r="8" spans="1:18" x14ac:dyDescent="0.25">
      <c r="A8" s="13" t="s">
        <v>59</v>
      </c>
      <c r="B8" s="13">
        <v>480</v>
      </c>
      <c r="C8" s="31">
        <v>5.4899999999999997E-2</v>
      </c>
      <c r="D8" s="33" t="s">
        <v>58</v>
      </c>
      <c r="E8" s="33">
        <v>808</v>
      </c>
      <c r="F8" s="34">
        <v>2.9600000000000001E-2</v>
      </c>
      <c r="G8" s="13" t="s">
        <v>57</v>
      </c>
      <c r="H8" s="13">
        <v>1125</v>
      </c>
      <c r="I8" s="31">
        <v>4.1799999999999997E-2</v>
      </c>
      <c r="J8" s="13" t="s">
        <v>56</v>
      </c>
      <c r="K8" s="13">
        <v>512</v>
      </c>
      <c r="L8" s="31">
        <v>5.2900000000000003E-2</v>
      </c>
      <c r="M8" s="13" t="s">
        <v>59</v>
      </c>
      <c r="N8" s="13">
        <v>582</v>
      </c>
      <c r="O8" s="31">
        <v>5.1900000000000002E-2</v>
      </c>
      <c r="P8" s="13" t="s">
        <v>57</v>
      </c>
      <c r="Q8" s="13">
        <v>613</v>
      </c>
      <c r="R8" s="31">
        <v>5.0900000000000001E-2</v>
      </c>
    </row>
    <row r="9" spans="1:18" x14ac:dyDescent="0.25">
      <c r="A9" s="13" t="s">
        <v>57</v>
      </c>
      <c r="B9" s="13">
        <v>417</v>
      </c>
      <c r="C9" s="31">
        <v>4.7699999999999999E-2</v>
      </c>
      <c r="D9" s="33" t="s">
        <v>57</v>
      </c>
      <c r="E9" s="33">
        <v>1204</v>
      </c>
      <c r="F9" s="34">
        <v>4.41E-2</v>
      </c>
      <c r="G9" s="13" t="s">
        <v>59</v>
      </c>
      <c r="H9" s="13">
        <v>1124</v>
      </c>
      <c r="I9" s="31">
        <v>4.1700000000000001E-2</v>
      </c>
      <c r="J9" s="13" t="s">
        <v>59</v>
      </c>
      <c r="K9" s="13">
        <v>493</v>
      </c>
      <c r="L9" s="31">
        <v>5.0900000000000001E-2</v>
      </c>
      <c r="M9" s="13" t="s">
        <v>57</v>
      </c>
      <c r="N9" s="13">
        <v>541</v>
      </c>
      <c r="O9" s="31">
        <v>4.82E-2</v>
      </c>
      <c r="P9" s="13" t="s">
        <v>59</v>
      </c>
      <c r="Q9" s="13">
        <v>557</v>
      </c>
      <c r="R9" s="31">
        <v>4.6300000000000001E-2</v>
      </c>
    </row>
    <row r="10" spans="1:18" x14ac:dyDescent="0.25">
      <c r="A10" s="13" t="s">
        <v>61</v>
      </c>
      <c r="B10" s="13">
        <v>341</v>
      </c>
      <c r="C10" s="31">
        <v>3.9E-2</v>
      </c>
      <c r="D10" s="33" t="s">
        <v>60</v>
      </c>
      <c r="E10" s="33">
        <v>853</v>
      </c>
      <c r="F10" s="34">
        <v>3.1300000000000001E-2</v>
      </c>
      <c r="G10" s="13" t="s">
        <v>55</v>
      </c>
      <c r="H10" s="13">
        <v>932</v>
      </c>
      <c r="I10" s="31">
        <v>3.4599999999999999E-2</v>
      </c>
      <c r="J10" s="13" t="s">
        <v>58</v>
      </c>
      <c r="K10" s="13">
        <v>397</v>
      </c>
      <c r="L10" s="31">
        <v>4.1000000000000002E-2</v>
      </c>
      <c r="M10" s="13" t="s">
        <v>61</v>
      </c>
      <c r="N10" s="13">
        <v>421</v>
      </c>
      <c r="O10" s="31">
        <v>3.7499999999999999E-2</v>
      </c>
      <c r="P10" s="13" t="s">
        <v>62</v>
      </c>
      <c r="Q10" s="13">
        <v>450</v>
      </c>
      <c r="R10" s="31">
        <v>3.7400000000000003E-2</v>
      </c>
    </row>
    <row r="11" spans="1:18" x14ac:dyDescent="0.25">
      <c r="A11" s="13" t="s">
        <v>55</v>
      </c>
      <c r="B11" s="13">
        <v>317</v>
      </c>
      <c r="C11" s="31">
        <v>3.6200000000000003E-2</v>
      </c>
      <c r="D11" s="33" t="s">
        <v>53</v>
      </c>
      <c r="E11" s="33">
        <v>2212</v>
      </c>
      <c r="F11" s="34">
        <v>8.1100000000000005E-2</v>
      </c>
      <c r="G11" s="13" t="s">
        <v>61</v>
      </c>
      <c r="H11" s="13">
        <v>904</v>
      </c>
      <c r="I11" s="31">
        <v>3.3599999999999998E-2</v>
      </c>
      <c r="J11" s="13" t="s">
        <v>62</v>
      </c>
      <c r="K11" s="13">
        <v>364</v>
      </c>
      <c r="L11" s="31">
        <v>3.7600000000000001E-2</v>
      </c>
      <c r="M11" s="13" t="s">
        <v>62</v>
      </c>
      <c r="N11" s="13">
        <v>416</v>
      </c>
      <c r="O11" s="31">
        <v>3.7100000000000001E-2</v>
      </c>
      <c r="P11" s="13" t="s">
        <v>61</v>
      </c>
      <c r="Q11" s="13">
        <v>428</v>
      </c>
      <c r="R11" s="31">
        <v>3.56E-2</v>
      </c>
    </row>
    <row r="12" spans="1:18" x14ac:dyDescent="0.25">
      <c r="A12" s="13" t="s">
        <v>62</v>
      </c>
      <c r="B12" s="13">
        <v>311</v>
      </c>
      <c r="C12" s="31">
        <v>3.56E-2</v>
      </c>
      <c r="D12" s="33" t="s">
        <v>61</v>
      </c>
      <c r="E12" s="33">
        <v>934</v>
      </c>
      <c r="F12" s="34">
        <v>3.4200000000000001E-2</v>
      </c>
      <c r="G12" s="13" t="s">
        <v>60</v>
      </c>
      <c r="H12" s="13">
        <v>893</v>
      </c>
      <c r="I12" s="31">
        <v>3.32E-2</v>
      </c>
      <c r="J12" s="13" t="s">
        <v>55</v>
      </c>
      <c r="K12" s="13">
        <v>318</v>
      </c>
      <c r="L12" s="31">
        <v>3.2800000000000003E-2</v>
      </c>
      <c r="M12" s="13" t="s">
        <v>58</v>
      </c>
      <c r="N12" s="13">
        <v>386</v>
      </c>
      <c r="O12" s="31">
        <v>3.44E-2</v>
      </c>
      <c r="P12" s="13" t="s">
        <v>58</v>
      </c>
      <c r="Q12" s="13">
        <v>421</v>
      </c>
      <c r="R12" s="31">
        <v>3.5000000000000003E-2</v>
      </c>
    </row>
    <row r="13" spans="1:18" x14ac:dyDescent="0.25">
      <c r="A13" s="13" t="s">
        <v>58</v>
      </c>
      <c r="B13" s="13">
        <v>296</v>
      </c>
      <c r="C13" s="31">
        <v>3.3799999999999997E-2</v>
      </c>
      <c r="D13" s="33" t="s">
        <v>62</v>
      </c>
      <c r="E13" s="33">
        <v>782</v>
      </c>
      <c r="F13" s="34">
        <v>2.87E-2</v>
      </c>
      <c r="G13" s="13" t="s">
        <v>58</v>
      </c>
      <c r="H13" s="13">
        <v>873</v>
      </c>
      <c r="I13" s="31">
        <v>3.2399999999999998E-2</v>
      </c>
      <c r="J13" s="13" t="s">
        <v>63</v>
      </c>
      <c r="K13" s="13">
        <v>308</v>
      </c>
      <c r="L13" s="31">
        <v>3.1800000000000002E-2</v>
      </c>
      <c r="M13" s="13" t="s">
        <v>55</v>
      </c>
      <c r="N13" s="13">
        <v>353</v>
      </c>
      <c r="O13" s="31">
        <v>3.15E-2</v>
      </c>
      <c r="P13" s="13" t="s">
        <v>55</v>
      </c>
      <c r="Q13" s="13">
        <v>390</v>
      </c>
      <c r="R13" s="31">
        <v>3.2399999999999998E-2</v>
      </c>
    </row>
    <row r="16" spans="1:18" s="4" customFormat="1" x14ac:dyDescent="0.25">
      <c r="A16" s="7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72"/>
      <c r="B17" s="41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72"/>
      <c r="B18" s="41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s="4" customFormat="1" x14ac:dyDescent="0.25">
      <c r="A19" s="72"/>
      <c r="B19" s="9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x14ac:dyDescent="0.25">
      <c r="A20" s="72"/>
      <c r="B20" s="41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x14ac:dyDescent="0.25">
      <c r="A21" s="72"/>
      <c r="B21" s="41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s="4" customFormat="1" x14ac:dyDescent="0.25">
      <c r="A22" s="7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72"/>
      <c r="B23" s="41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72"/>
      <c r="B24" s="41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s="4" customFormat="1" x14ac:dyDescent="0.25">
      <c r="A25" s="7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72"/>
      <c r="B26" s="41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72"/>
      <c r="B27" s="41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s="4" customFormat="1" x14ac:dyDescent="0.25">
      <c r="A28" s="72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72"/>
      <c r="B29" s="41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72"/>
      <c r="B30" s="41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s="4" customFormat="1" x14ac:dyDescent="0.25">
      <c r="A31" s="7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x14ac:dyDescent="0.25">
      <c r="A32" s="72"/>
      <c r="B32" s="41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72"/>
      <c r="B33" s="41"/>
      <c r="C33" s="5"/>
      <c r="D33" s="5"/>
      <c r="E33" s="5"/>
      <c r="F33" s="5"/>
      <c r="G33" s="5"/>
      <c r="H33" s="5"/>
      <c r="I33" s="5"/>
      <c r="J33" s="5"/>
      <c r="K33" s="5"/>
      <c r="L33" s="5"/>
    </row>
  </sheetData>
  <mergeCells count="13">
    <mergeCell ref="A31:A33"/>
    <mergeCell ref="A16:A18"/>
    <mergeCell ref="A19:A21"/>
    <mergeCell ref="A22:A24"/>
    <mergeCell ref="A25:A27"/>
    <mergeCell ref="A28:A30"/>
    <mergeCell ref="P2:R2"/>
    <mergeCell ref="A1:R1"/>
    <mergeCell ref="A2:C2"/>
    <mergeCell ref="D2:F2"/>
    <mergeCell ref="J2:L2"/>
    <mergeCell ref="G2:I2"/>
    <mergeCell ref="M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6D4B-CF78-584F-8848-CCE14E253DDC}">
  <sheetPr>
    <tabColor rgb="FF8A2C5C"/>
  </sheetPr>
  <dimension ref="A1:M21"/>
  <sheetViews>
    <sheetView showGridLines="0" tabSelected="1" zoomScale="91" zoomScaleNormal="91" workbookViewId="0">
      <selection activeCell="A17" sqref="A17"/>
    </sheetView>
  </sheetViews>
  <sheetFormatPr defaultColWidth="11" defaultRowHeight="15.75" x14ac:dyDescent="0.25"/>
  <cols>
    <col min="1" max="1" width="71.625" style="2" customWidth="1"/>
    <col min="2" max="2" width="14.875" bestFit="1" customWidth="1"/>
    <col min="3" max="3" width="10" bestFit="1" customWidth="1"/>
    <col min="4" max="4" width="14.625" bestFit="1" customWidth="1"/>
    <col min="6" max="6" width="14.625" bestFit="1" customWidth="1"/>
    <col min="8" max="8" width="14.625" bestFit="1" customWidth="1"/>
    <col min="10" max="10" width="14.875" bestFit="1" customWidth="1"/>
    <col min="12" max="12" width="14.875" bestFit="1" customWidth="1"/>
  </cols>
  <sheetData>
    <row r="1" spans="1:13" x14ac:dyDescent="0.25">
      <c r="A1" s="55" t="s">
        <v>94</v>
      </c>
      <c r="B1" s="52" t="s">
        <v>90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0"/>
    </row>
    <row r="2" spans="1:13" s="4" customFormat="1" ht="15.95" customHeight="1" x14ac:dyDescent="0.25">
      <c r="A2" s="56"/>
      <c r="B2" s="74" t="s">
        <v>111</v>
      </c>
      <c r="C2" s="79"/>
      <c r="D2" s="74" t="s">
        <v>0</v>
      </c>
      <c r="E2" s="79"/>
      <c r="F2" s="78" t="s">
        <v>1</v>
      </c>
      <c r="G2" s="75"/>
      <c r="H2" s="78" t="s">
        <v>2</v>
      </c>
      <c r="I2" s="76"/>
      <c r="J2" s="78" t="s">
        <v>106</v>
      </c>
      <c r="K2" s="76"/>
      <c r="L2" s="78" t="s">
        <v>104</v>
      </c>
      <c r="M2" s="76"/>
    </row>
    <row r="3" spans="1:13" s="4" customFormat="1" ht="15.95" customHeight="1" x14ac:dyDescent="0.25">
      <c r="A3" s="57"/>
      <c r="B3" s="6" t="s">
        <v>101</v>
      </c>
      <c r="C3" s="7" t="s">
        <v>99</v>
      </c>
      <c r="D3" s="6" t="s">
        <v>101</v>
      </c>
      <c r="E3" s="7" t="s">
        <v>99</v>
      </c>
      <c r="F3" s="6" t="s">
        <v>101</v>
      </c>
      <c r="G3" s="7" t="s">
        <v>99</v>
      </c>
      <c r="H3" s="6" t="s">
        <v>101</v>
      </c>
      <c r="I3" s="8" t="s">
        <v>99</v>
      </c>
      <c r="J3" s="6" t="s">
        <v>101</v>
      </c>
      <c r="K3" s="8" t="s">
        <v>99</v>
      </c>
      <c r="L3" s="6" t="s">
        <v>101</v>
      </c>
      <c r="M3" s="8" t="s">
        <v>99</v>
      </c>
    </row>
    <row r="4" spans="1:13" ht="31.5" x14ac:dyDescent="0.25">
      <c r="A4" s="40" t="s">
        <v>22</v>
      </c>
      <c r="B4" s="30">
        <v>268</v>
      </c>
      <c r="C4" s="37">
        <v>3.0599999999999999E-2</v>
      </c>
      <c r="D4" s="38">
        <v>286</v>
      </c>
      <c r="E4" s="39">
        <v>3.1899999999999998E-2</v>
      </c>
      <c r="F4" s="30">
        <v>305</v>
      </c>
      <c r="G4" s="37">
        <v>2.9899999999999999E-2</v>
      </c>
      <c r="H4" s="30">
        <v>286</v>
      </c>
      <c r="I4" s="37">
        <v>2.9499999999999998E-2</v>
      </c>
      <c r="J4" s="30">
        <v>369</v>
      </c>
      <c r="K4" s="37">
        <v>3.2899999999999999E-2</v>
      </c>
      <c r="L4" s="13">
        <v>441</v>
      </c>
      <c r="M4" s="31">
        <v>3.6600000000000001E-2</v>
      </c>
    </row>
    <row r="5" spans="1:13" ht="31.5" x14ac:dyDescent="0.25">
      <c r="A5" s="40" t="s">
        <v>23</v>
      </c>
      <c r="B5" s="30">
        <v>1597</v>
      </c>
      <c r="C5" s="37">
        <v>0.18260000000000001</v>
      </c>
      <c r="D5" s="38">
        <v>1833</v>
      </c>
      <c r="E5" s="39">
        <v>0.2044</v>
      </c>
      <c r="F5" s="30">
        <v>2388</v>
      </c>
      <c r="G5" s="37">
        <v>0.23400000000000001</v>
      </c>
      <c r="H5" s="30">
        <v>2298</v>
      </c>
      <c r="I5" s="37">
        <v>0.23719999999999999</v>
      </c>
      <c r="J5" s="30">
        <v>3270</v>
      </c>
      <c r="K5" s="37">
        <v>0.29160000000000003</v>
      </c>
      <c r="L5" s="13">
        <v>3936</v>
      </c>
      <c r="M5" s="31">
        <v>0.32700000000000001</v>
      </c>
    </row>
    <row r="6" spans="1:13" ht="31.5" x14ac:dyDescent="0.25">
      <c r="A6" s="40" t="s">
        <v>24</v>
      </c>
      <c r="B6" s="30">
        <v>555</v>
      </c>
      <c r="C6" s="37">
        <v>6.3500000000000001E-2</v>
      </c>
      <c r="D6" s="38">
        <v>695</v>
      </c>
      <c r="E6" s="39">
        <v>7.7499999999999999E-2</v>
      </c>
      <c r="F6" s="30">
        <v>825</v>
      </c>
      <c r="G6" s="37">
        <v>8.0799999999999997E-2</v>
      </c>
      <c r="H6" s="30">
        <v>812</v>
      </c>
      <c r="I6" s="37">
        <v>8.3799999999999999E-2</v>
      </c>
      <c r="J6" s="30">
        <v>1197</v>
      </c>
      <c r="K6" s="37">
        <v>0.10680000000000001</v>
      </c>
      <c r="L6" s="13">
        <v>1575</v>
      </c>
      <c r="M6" s="31">
        <v>0.13089999999999999</v>
      </c>
    </row>
    <row r="7" spans="1:13" ht="31.5" x14ac:dyDescent="0.25">
      <c r="A7" s="40" t="s">
        <v>25</v>
      </c>
      <c r="B7" s="30">
        <v>913</v>
      </c>
      <c r="C7" s="37">
        <v>0.10440000000000001</v>
      </c>
      <c r="D7" s="38">
        <v>1069</v>
      </c>
      <c r="E7" s="39">
        <v>0.1192</v>
      </c>
      <c r="F7" s="30">
        <v>1337</v>
      </c>
      <c r="G7" s="37">
        <v>0.13100000000000001</v>
      </c>
      <c r="H7" s="30">
        <v>1277</v>
      </c>
      <c r="I7" s="37">
        <v>0.1318</v>
      </c>
      <c r="J7" s="30">
        <v>1829</v>
      </c>
      <c r="K7" s="37">
        <v>0.16309999999999999</v>
      </c>
      <c r="L7" s="13">
        <v>2081</v>
      </c>
      <c r="M7" s="31">
        <v>0.1729</v>
      </c>
    </row>
    <row r="8" spans="1:13" ht="31.5" x14ac:dyDescent="0.25">
      <c r="A8" s="40" t="s">
        <v>26</v>
      </c>
      <c r="B8" s="30">
        <v>55</v>
      </c>
      <c r="C8" s="37">
        <v>6.3E-3</v>
      </c>
      <c r="D8" s="38">
        <v>44</v>
      </c>
      <c r="E8" s="39">
        <v>4.8999999999999998E-3</v>
      </c>
      <c r="F8" s="30">
        <v>70</v>
      </c>
      <c r="G8" s="37">
        <v>6.8999999999999999E-3</v>
      </c>
      <c r="H8" s="30">
        <v>45</v>
      </c>
      <c r="I8" s="37">
        <v>4.5999999999999999E-3</v>
      </c>
      <c r="J8" s="30">
        <v>98</v>
      </c>
      <c r="K8" s="37">
        <v>8.6999999999999994E-3</v>
      </c>
      <c r="L8" s="13">
        <v>121</v>
      </c>
      <c r="M8" s="31">
        <v>1.01E-2</v>
      </c>
    </row>
    <row r="9" spans="1:13" ht="31.5" customHeight="1" x14ac:dyDescent="0.25">
      <c r="A9" s="40" t="s">
        <v>27</v>
      </c>
      <c r="B9" s="30">
        <v>48</v>
      </c>
      <c r="C9" s="37">
        <v>5.4999999999999997E-3</v>
      </c>
      <c r="D9" s="38">
        <v>57</v>
      </c>
      <c r="E9" s="39">
        <v>6.4000000000000003E-3</v>
      </c>
      <c r="F9" s="30">
        <v>48</v>
      </c>
      <c r="G9" s="37">
        <v>4.7000000000000002E-3</v>
      </c>
      <c r="H9" s="30">
        <v>39</v>
      </c>
      <c r="I9" s="37">
        <v>4.0000000000000001E-3</v>
      </c>
      <c r="J9" s="30">
        <v>39</v>
      </c>
      <c r="K9" s="37">
        <v>3.5000000000000001E-3</v>
      </c>
      <c r="L9" s="13">
        <v>53</v>
      </c>
      <c r="M9" s="31">
        <v>4.4000000000000003E-3</v>
      </c>
    </row>
    <row r="10" spans="1:13" ht="31.5" x14ac:dyDescent="0.25">
      <c r="A10" s="40" t="s">
        <v>28</v>
      </c>
      <c r="B10" s="30">
        <v>537</v>
      </c>
      <c r="C10" s="37">
        <v>6.1400000000000003E-2</v>
      </c>
      <c r="D10" s="38">
        <v>659</v>
      </c>
      <c r="E10" s="39">
        <v>7.3499999999999996E-2</v>
      </c>
      <c r="F10" s="30">
        <v>780</v>
      </c>
      <c r="G10" s="37">
        <v>7.6399999999999996E-2</v>
      </c>
      <c r="H10" s="30">
        <v>746</v>
      </c>
      <c r="I10" s="37">
        <v>7.6999999999999999E-2</v>
      </c>
      <c r="J10" s="30">
        <v>1045</v>
      </c>
      <c r="K10" s="37">
        <v>9.3200000000000005E-2</v>
      </c>
      <c r="L10" s="13">
        <v>1289</v>
      </c>
      <c r="M10" s="31">
        <v>0.1071</v>
      </c>
    </row>
    <row r="11" spans="1:13" ht="31.5" x14ac:dyDescent="0.25">
      <c r="A11" s="40" t="s">
        <v>29</v>
      </c>
      <c r="B11" s="30">
        <v>1647</v>
      </c>
      <c r="C11" s="37">
        <v>0.1883</v>
      </c>
      <c r="D11" s="38">
        <v>1780</v>
      </c>
      <c r="E11" s="39">
        <v>0.19850000000000001</v>
      </c>
      <c r="F11" s="30">
        <v>2137</v>
      </c>
      <c r="G11" s="37">
        <v>0.2094</v>
      </c>
      <c r="H11" s="30">
        <v>2051</v>
      </c>
      <c r="I11" s="37">
        <v>0.2117</v>
      </c>
      <c r="J11" s="30">
        <v>2377</v>
      </c>
      <c r="K11" s="37">
        <v>0.21199999999999999</v>
      </c>
      <c r="L11" s="13">
        <v>2617</v>
      </c>
      <c r="M11" s="31">
        <v>0.21740000000000001</v>
      </c>
    </row>
    <row r="12" spans="1:13" x14ac:dyDescent="0.25">
      <c r="A12" s="40" t="s">
        <v>30</v>
      </c>
      <c r="B12" s="30">
        <v>398</v>
      </c>
      <c r="C12" s="37">
        <v>4.5499999999999999E-2</v>
      </c>
      <c r="D12" s="38">
        <v>352</v>
      </c>
      <c r="E12" s="39">
        <v>3.9300000000000002E-2</v>
      </c>
      <c r="F12" s="30">
        <v>444</v>
      </c>
      <c r="G12" s="37">
        <v>4.3499999999999997E-2</v>
      </c>
      <c r="H12" s="30">
        <v>394</v>
      </c>
      <c r="I12" s="37">
        <v>4.07E-2</v>
      </c>
      <c r="J12" s="30">
        <v>598</v>
      </c>
      <c r="K12" s="37">
        <v>5.33E-2</v>
      </c>
      <c r="L12" s="13">
        <v>710</v>
      </c>
      <c r="M12" s="31">
        <v>5.8999999999999997E-2</v>
      </c>
    </row>
    <row r="13" spans="1:13" ht="31.5" x14ac:dyDescent="0.25">
      <c r="A13" s="40" t="s">
        <v>31</v>
      </c>
      <c r="B13" s="30">
        <v>0</v>
      </c>
      <c r="C13" s="37">
        <v>0</v>
      </c>
      <c r="D13" s="38">
        <v>5</v>
      </c>
      <c r="E13" s="39">
        <v>5.9999999999999995E-4</v>
      </c>
      <c r="F13" s="30">
        <v>15</v>
      </c>
      <c r="G13" s="37">
        <v>1.5E-3</v>
      </c>
      <c r="H13" s="30">
        <v>7</v>
      </c>
      <c r="I13" s="37">
        <v>6.9999999999999999E-4</v>
      </c>
      <c r="J13" s="30">
        <v>0</v>
      </c>
      <c r="K13" s="37">
        <v>0</v>
      </c>
      <c r="L13" s="13">
        <v>0</v>
      </c>
      <c r="M13" s="31">
        <v>0</v>
      </c>
    </row>
    <row r="14" spans="1:13" x14ac:dyDescent="0.25">
      <c r="A14" s="40" t="s">
        <v>32</v>
      </c>
      <c r="B14" s="30">
        <v>3130</v>
      </c>
      <c r="C14" s="37">
        <v>0.3579</v>
      </c>
      <c r="D14" s="38">
        <v>3487</v>
      </c>
      <c r="E14" s="39">
        <v>0.38890000000000002</v>
      </c>
      <c r="F14" s="30">
        <v>4311</v>
      </c>
      <c r="G14" s="37">
        <v>0.4224</v>
      </c>
      <c r="H14" s="30">
        <v>4053</v>
      </c>
      <c r="I14" s="37">
        <v>0.41839999999999999</v>
      </c>
      <c r="J14" s="30">
        <v>5257</v>
      </c>
      <c r="K14" s="37">
        <v>0.46879999999999999</v>
      </c>
      <c r="L14" s="13">
        <v>6058</v>
      </c>
      <c r="M14" s="31">
        <v>0.50339999999999996</v>
      </c>
    </row>
    <row r="18" spans="1:13" x14ac:dyDescent="0.25">
      <c r="A18" s="80" t="s">
        <v>95</v>
      </c>
      <c r="B18" s="52" t="s">
        <v>90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0"/>
    </row>
    <row r="19" spans="1:13" s="4" customFormat="1" x14ac:dyDescent="0.25">
      <c r="A19" s="81"/>
      <c r="B19" s="74" t="s">
        <v>111</v>
      </c>
      <c r="C19" s="79"/>
      <c r="D19" s="74" t="s">
        <v>0</v>
      </c>
      <c r="E19" s="79"/>
      <c r="F19" s="78" t="s">
        <v>1</v>
      </c>
      <c r="G19" s="75"/>
      <c r="H19" s="78" t="s">
        <v>2</v>
      </c>
      <c r="I19" s="76"/>
      <c r="J19" s="78" t="s">
        <v>106</v>
      </c>
      <c r="K19" s="76"/>
      <c r="L19" s="78" t="s">
        <v>104</v>
      </c>
      <c r="M19" s="76"/>
    </row>
    <row r="20" spans="1:13" s="4" customFormat="1" x14ac:dyDescent="0.25">
      <c r="A20" s="82"/>
      <c r="B20" s="6" t="s">
        <v>101</v>
      </c>
      <c r="C20" s="7" t="s">
        <v>99</v>
      </c>
      <c r="D20" s="6" t="s">
        <v>101</v>
      </c>
      <c r="E20" s="7" t="s">
        <v>99</v>
      </c>
      <c r="F20" s="6" t="s">
        <v>101</v>
      </c>
      <c r="G20" s="7" t="s">
        <v>99</v>
      </c>
      <c r="H20" s="6" t="s">
        <v>101</v>
      </c>
      <c r="I20" s="8" t="s">
        <v>99</v>
      </c>
      <c r="J20" s="6" t="s">
        <v>101</v>
      </c>
      <c r="K20" s="8" t="s">
        <v>99</v>
      </c>
      <c r="L20" s="6" t="s">
        <v>101</v>
      </c>
      <c r="M20" s="8" t="s">
        <v>99</v>
      </c>
    </row>
    <row r="21" spans="1:13" ht="31.5" x14ac:dyDescent="0.25">
      <c r="A21" s="21" t="s">
        <v>33</v>
      </c>
      <c r="B21" s="30">
        <v>1048</v>
      </c>
      <c r="C21" s="37">
        <v>0.1198</v>
      </c>
      <c r="D21" s="38">
        <v>4134</v>
      </c>
      <c r="E21" s="39">
        <v>0.1515</v>
      </c>
      <c r="F21" s="38">
        <v>1371</v>
      </c>
      <c r="G21" s="39">
        <v>0.1343</v>
      </c>
      <c r="H21" s="30">
        <v>1371</v>
      </c>
      <c r="I21" s="37">
        <v>0.1343</v>
      </c>
      <c r="J21" s="30">
        <v>1852</v>
      </c>
      <c r="K21" s="37">
        <v>0.16520000000000001</v>
      </c>
      <c r="L21" s="30">
        <v>2175</v>
      </c>
      <c r="M21" s="37">
        <v>0.1807</v>
      </c>
    </row>
  </sheetData>
  <mergeCells count="16">
    <mergeCell ref="A18:A20"/>
    <mergeCell ref="A1:A3"/>
    <mergeCell ref="L19:M19"/>
    <mergeCell ref="B18:M18"/>
    <mergeCell ref="B2:C2"/>
    <mergeCell ref="B1:M1"/>
    <mergeCell ref="B19:C19"/>
    <mergeCell ref="J2:K2"/>
    <mergeCell ref="L2:M2"/>
    <mergeCell ref="J19:K19"/>
    <mergeCell ref="D2:E2"/>
    <mergeCell ref="F2:G2"/>
    <mergeCell ref="H2:I2"/>
    <mergeCell ref="D19:E19"/>
    <mergeCell ref="F19:G19"/>
    <mergeCell ref="H19:I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29D1-121C-D746-91E2-22055CB1F2D5}">
  <sheetPr>
    <tabColor rgb="FFEC5A31"/>
  </sheetPr>
  <dimension ref="A1:M9"/>
  <sheetViews>
    <sheetView showGridLines="0" zoomScale="90" zoomScaleNormal="90" workbookViewId="0">
      <selection activeCell="I27" sqref="I27"/>
    </sheetView>
  </sheetViews>
  <sheetFormatPr defaultColWidth="11" defaultRowHeight="15.75" x14ac:dyDescent="0.25"/>
  <cols>
    <col min="1" max="1" width="22" bestFit="1" customWidth="1"/>
    <col min="2" max="2" width="14.875" bestFit="1" customWidth="1"/>
    <col min="3" max="3" width="10" bestFit="1" customWidth="1"/>
    <col min="4" max="4" width="14.625" bestFit="1" customWidth="1"/>
    <col min="6" max="6" width="14.625" bestFit="1" customWidth="1"/>
    <col min="8" max="8" width="14.625" bestFit="1" customWidth="1"/>
    <col min="10" max="10" width="14.875" bestFit="1" customWidth="1"/>
    <col min="11" max="11" width="10" bestFit="1" customWidth="1"/>
    <col min="12" max="12" width="15.625" bestFit="1" customWidth="1"/>
  </cols>
  <sheetData>
    <row r="1" spans="1:13" x14ac:dyDescent="0.25">
      <c r="A1" s="60" t="s">
        <v>93</v>
      </c>
      <c r="B1" s="52" t="s">
        <v>90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0"/>
    </row>
    <row r="2" spans="1:13" s="4" customFormat="1" ht="15.95" customHeight="1" x14ac:dyDescent="0.25">
      <c r="A2" s="61"/>
      <c r="B2" s="54" t="s">
        <v>111</v>
      </c>
      <c r="C2" s="54"/>
      <c r="D2" s="52" t="s">
        <v>0</v>
      </c>
      <c r="E2" s="54"/>
      <c r="F2" s="49" t="s">
        <v>1</v>
      </c>
      <c r="G2" s="54"/>
      <c r="H2" s="49" t="s">
        <v>2</v>
      </c>
      <c r="I2" s="50"/>
      <c r="J2" s="52" t="s">
        <v>106</v>
      </c>
      <c r="K2" s="50"/>
      <c r="L2" s="83" t="s">
        <v>104</v>
      </c>
      <c r="M2" s="84"/>
    </row>
    <row r="3" spans="1:13" s="4" customFormat="1" ht="15.95" customHeight="1" x14ac:dyDescent="0.25">
      <c r="A3" s="62"/>
      <c r="B3" s="23" t="s">
        <v>101</v>
      </c>
      <c r="C3" s="23" t="s">
        <v>99</v>
      </c>
      <c r="D3" s="22" t="s">
        <v>101</v>
      </c>
      <c r="E3" s="23" t="s">
        <v>99</v>
      </c>
      <c r="F3" s="22" t="s">
        <v>101</v>
      </c>
      <c r="G3" s="23" t="s">
        <v>99</v>
      </c>
      <c r="H3" s="22" t="s">
        <v>101</v>
      </c>
      <c r="I3" s="24" t="s">
        <v>99</v>
      </c>
      <c r="J3" s="22" t="s">
        <v>101</v>
      </c>
      <c r="K3" s="24" t="s">
        <v>99</v>
      </c>
      <c r="L3" s="22" t="s">
        <v>101</v>
      </c>
      <c r="M3" s="24" t="s">
        <v>99</v>
      </c>
    </row>
    <row r="4" spans="1:13" x14ac:dyDescent="0.25">
      <c r="A4" s="27" t="s">
        <v>17</v>
      </c>
      <c r="B4" s="13">
        <v>22</v>
      </c>
      <c r="C4" s="31">
        <v>2.5000000000000001E-3</v>
      </c>
      <c r="D4" s="33">
        <v>2</v>
      </c>
      <c r="E4" s="34">
        <v>2.0000000000000001E-4</v>
      </c>
      <c r="F4" s="13">
        <v>32</v>
      </c>
      <c r="G4" s="31">
        <v>3.0999999999999999E-3</v>
      </c>
      <c r="H4" s="13">
        <v>27</v>
      </c>
      <c r="I4" s="31">
        <v>2.8E-3</v>
      </c>
      <c r="J4" s="13">
        <v>34</v>
      </c>
      <c r="K4" s="31">
        <v>3.0000000000000001E-3</v>
      </c>
      <c r="L4" s="13">
        <v>33</v>
      </c>
      <c r="M4" s="31">
        <v>2.7000000000000001E-3</v>
      </c>
    </row>
    <row r="5" spans="1:13" x14ac:dyDescent="0.25">
      <c r="A5" s="27" t="s">
        <v>18</v>
      </c>
      <c r="B5" s="13">
        <v>29</v>
      </c>
      <c r="C5" s="31">
        <v>3.3E-3</v>
      </c>
      <c r="D5" s="33">
        <v>22</v>
      </c>
      <c r="E5" s="34">
        <v>2.5000000000000001E-3</v>
      </c>
      <c r="F5" s="13">
        <v>29</v>
      </c>
      <c r="G5" s="31">
        <v>2.8E-3</v>
      </c>
      <c r="H5" s="13">
        <v>34</v>
      </c>
      <c r="I5" s="31">
        <v>3.5000000000000001E-3</v>
      </c>
      <c r="J5" s="13">
        <v>28</v>
      </c>
      <c r="K5" s="31">
        <v>2.5000000000000001E-3</v>
      </c>
      <c r="L5" s="13">
        <v>53</v>
      </c>
      <c r="M5" s="31">
        <v>4.4000000000000003E-3</v>
      </c>
    </row>
    <row r="6" spans="1:13" x14ac:dyDescent="0.25">
      <c r="A6" s="27" t="s">
        <v>19</v>
      </c>
      <c r="B6" s="33"/>
      <c r="C6" s="34"/>
      <c r="D6" s="33">
        <v>22</v>
      </c>
      <c r="E6" s="34">
        <v>2.5000000000000001E-3</v>
      </c>
      <c r="F6" s="13">
        <v>11</v>
      </c>
      <c r="G6" s="31">
        <v>1.1000000000000001E-3</v>
      </c>
      <c r="H6" s="13">
        <v>5</v>
      </c>
      <c r="I6" s="31">
        <v>5.0000000000000001E-4</v>
      </c>
      <c r="J6" s="13">
        <v>18</v>
      </c>
      <c r="K6" s="31">
        <v>1.6000000000000001E-3</v>
      </c>
      <c r="L6" s="13">
        <v>18</v>
      </c>
      <c r="M6" s="31">
        <v>1.5E-3</v>
      </c>
    </row>
    <row r="7" spans="1:13" x14ac:dyDescent="0.25">
      <c r="A7" s="27" t="s">
        <v>20</v>
      </c>
      <c r="B7" s="13">
        <v>173</v>
      </c>
      <c r="C7" s="31">
        <v>1.9800000000000002E-2</v>
      </c>
      <c r="D7" s="33">
        <v>8775</v>
      </c>
      <c r="E7" s="34">
        <v>0.97860000000000003</v>
      </c>
      <c r="F7" s="13">
        <v>163</v>
      </c>
      <c r="G7" s="31">
        <v>1.6E-2</v>
      </c>
      <c r="H7" s="13">
        <v>155</v>
      </c>
      <c r="I7" s="31">
        <v>1.6E-2</v>
      </c>
      <c r="J7" s="13">
        <v>10925</v>
      </c>
      <c r="K7" s="31">
        <v>0.97430000000000005</v>
      </c>
      <c r="L7" s="13">
        <v>187</v>
      </c>
      <c r="M7" s="31">
        <v>1.55E-2</v>
      </c>
    </row>
    <row r="8" spans="1:13" x14ac:dyDescent="0.25">
      <c r="A8" s="27" t="s">
        <v>21</v>
      </c>
      <c r="B8" s="13">
        <v>8522</v>
      </c>
      <c r="C8" s="31">
        <v>0.97440000000000004</v>
      </c>
      <c r="D8" s="33">
        <v>146</v>
      </c>
      <c r="E8" s="34">
        <v>1.6299999999999999E-2</v>
      </c>
      <c r="F8" s="13">
        <v>9972</v>
      </c>
      <c r="G8" s="31">
        <v>0.97699999999999998</v>
      </c>
      <c r="H8" s="13">
        <v>9466</v>
      </c>
      <c r="I8" s="31">
        <v>0.97719999999999996</v>
      </c>
      <c r="J8" s="13">
        <v>195</v>
      </c>
      <c r="K8" s="31">
        <v>1.7399999999999999E-2</v>
      </c>
      <c r="L8" s="13">
        <v>11717</v>
      </c>
      <c r="M8" s="31">
        <v>0.97360000000000002</v>
      </c>
    </row>
    <row r="9" spans="1:13" x14ac:dyDescent="0.25">
      <c r="A9" s="27" t="s">
        <v>10</v>
      </c>
      <c r="B9" s="13">
        <v>0</v>
      </c>
      <c r="C9" s="31">
        <v>0</v>
      </c>
      <c r="D9" s="33">
        <v>0</v>
      </c>
      <c r="E9" s="34">
        <v>0</v>
      </c>
      <c r="F9" s="13">
        <v>0</v>
      </c>
      <c r="G9" s="31">
        <v>0</v>
      </c>
      <c r="H9" s="13">
        <v>0</v>
      </c>
      <c r="I9" s="31">
        <v>0</v>
      </c>
      <c r="J9" s="13">
        <v>13</v>
      </c>
      <c r="K9" s="31">
        <v>1.1999999999999999E-3</v>
      </c>
      <c r="L9" s="13">
        <v>27</v>
      </c>
      <c r="M9" s="31">
        <v>2.2000000000000001E-3</v>
      </c>
    </row>
  </sheetData>
  <mergeCells count="8">
    <mergeCell ref="A1:A3"/>
    <mergeCell ref="J2:K2"/>
    <mergeCell ref="L2:M2"/>
    <mergeCell ref="B2:C2"/>
    <mergeCell ref="B1:M1"/>
    <mergeCell ref="D2:E2"/>
    <mergeCell ref="F2:G2"/>
    <mergeCell ref="H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9CD3-7703-D84B-B612-680D4BFF9640}">
  <sheetPr>
    <tabColor rgb="FF4F5090"/>
  </sheetPr>
  <dimension ref="A1:M10"/>
  <sheetViews>
    <sheetView showGridLines="0" zoomScale="90" zoomScaleNormal="90" workbookViewId="0">
      <selection activeCell="L18" sqref="L18"/>
    </sheetView>
  </sheetViews>
  <sheetFormatPr defaultColWidth="11" defaultRowHeight="15.75" x14ac:dyDescent="0.25"/>
  <cols>
    <col min="1" max="1" width="33.125" bestFit="1" customWidth="1"/>
    <col min="2" max="2" width="13" customWidth="1"/>
    <col min="3" max="3" width="11.125" customWidth="1"/>
  </cols>
  <sheetData>
    <row r="1" spans="1:13" x14ac:dyDescent="0.25">
      <c r="A1" s="85" t="s">
        <v>96</v>
      </c>
      <c r="B1" s="52" t="s">
        <v>90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0"/>
    </row>
    <row r="2" spans="1:13" s="4" customFormat="1" ht="15.95" customHeight="1" x14ac:dyDescent="0.25">
      <c r="A2" s="86"/>
      <c r="B2" s="77" t="s">
        <v>111</v>
      </c>
      <c r="C2" s="77"/>
      <c r="D2" s="77" t="s">
        <v>0</v>
      </c>
      <c r="E2" s="77"/>
      <c r="F2" s="77" t="s">
        <v>1</v>
      </c>
      <c r="G2" s="77"/>
      <c r="H2" s="77" t="s">
        <v>2</v>
      </c>
      <c r="I2" s="77"/>
      <c r="J2" s="77" t="s">
        <v>106</v>
      </c>
      <c r="K2" s="77"/>
      <c r="L2" s="77" t="s">
        <v>104</v>
      </c>
      <c r="M2" s="77"/>
    </row>
    <row r="3" spans="1:13" s="4" customFormat="1" ht="15.95" customHeight="1" x14ac:dyDescent="0.25">
      <c r="A3" s="87"/>
      <c r="B3" s="23" t="s">
        <v>98</v>
      </c>
      <c r="C3" s="24" t="s">
        <v>99</v>
      </c>
      <c r="D3" s="23" t="s">
        <v>98</v>
      </c>
      <c r="E3" s="23" t="s">
        <v>99</v>
      </c>
      <c r="F3" s="25" t="s">
        <v>98</v>
      </c>
      <c r="G3" s="23" t="s">
        <v>99</v>
      </c>
      <c r="H3" s="25" t="s">
        <v>98</v>
      </c>
      <c r="I3" s="24" t="s">
        <v>99</v>
      </c>
      <c r="J3" s="25" t="s">
        <v>98</v>
      </c>
      <c r="K3" s="24" t="s">
        <v>99</v>
      </c>
      <c r="L3" s="25" t="s">
        <v>98</v>
      </c>
      <c r="M3" s="24" t="s">
        <v>99</v>
      </c>
    </row>
    <row r="4" spans="1:13" x14ac:dyDescent="0.25">
      <c r="A4" s="10" t="s">
        <v>46</v>
      </c>
      <c r="B4" s="13">
        <v>7336</v>
      </c>
      <c r="C4" s="31">
        <v>0.83879999999999999</v>
      </c>
      <c r="D4" s="33">
        <v>6539</v>
      </c>
      <c r="E4" s="34">
        <v>0.72919999999999996</v>
      </c>
      <c r="F4" s="13">
        <v>8642</v>
      </c>
      <c r="G4" s="31">
        <v>0.84670000000000001</v>
      </c>
      <c r="H4" s="13">
        <v>8423</v>
      </c>
      <c r="I4" s="31">
        <v>0.86950000000000005</v>
      </c>
      <c r="J4" s="13">
        <v>9760</v>
      </c>
      <c r="K4" s="31">
        <v>0.87039999999999995</v>
      </c>
      <c r="L4" s="13">
        <v>10440</v>
      </c>
      <c r="M4" s="31">
        <v>0.86750000000000005</v>
      </c>
    </row>
    <row r="5" spans="1:13" x14ac:dyDescent="0.25">
      <c r="A5" s="10" t="s">
        <v>47</v>
      </c>
      <c r="B5" s="13">
        <v>12</v>
      </c>
      <c r="C5" s="31">
        <v>1.4E-3</v>
      </c>
      <c r="D5" s="33">
        <v>12</v>
      </c>
      <c r="E5" s="34">
        <v>1.2999999999999999E-3</v>
      </c>
      <c r="F5" s="13">
        <v>13</v>
      </c>
      <c r="G5" s="31">
        <v>1.2999999999999999E-3</v>
      </c>
      <c r="H5" s="13">
        <v>17</v>
      </c>
      <c r="I5" s="31">
        <v>1.8E-3</v>
      </c>
      <c r="J5" s="13">
        <v>17</v>
      </c>
      <c r="K5" s="31">
        <v>1.5E-3</v>
      </c>
      <c r="L5" s="13">
        <v>18</v>
      </c>
      <c r="M5" s="31">
        <v>1.5E-3</v>
      </c>
    </row>
    <row r="6" spans="1:13" x14ac:dyDescent="0.25">
      <c r="A6" s="10" t="s">
        <v>48</v>
      </c>
      <c r="B6" s="13">
        <v>202</v>
      </c>
      <c r="C6" s="31">
        <v>2.3099999999999999E-2</v>
      </c>
      <c r="D6" s="33">
        <v>211</v>
      </c>
      <c r="E6" s="34">
        <v>2.35E-2</v>
      </c>
      <c r="F6" s="13">
        <v>197</v>
      </c>
      <c r="G6" s="31">
        <v>1.9300000000000001E-2</v>
      </c>
      <c r="H6" s="13">
        <v>163</v>
      </c>
      <c r="I6" s="31">
        <v>1.6799999999999999E-2</v>
      </c>
      <c r="J6" s="13">
        <v>217</v>
      </c>
      <c r="K6" s="31">
        <v>1.9400000000000001E-2</v>
      </c>
      <c r="L6" s="13">
        <v>178</v>
      </c>
      <c r="M6" s="31">
        <v>1.4800000000000001E-2</v>
      </c>
    </row>
    <row r="7" spans="1:13" x14ac:dyDescent="0.25">
      <c r="A7" s="10" t="s">
        <v>49</v>
      </c>
      <c r="B7" s="13">
        <v>72</v>
      </c>
      <c r="C7" s="31">
        <v>8.2000000000000007E-3</v>
      </c>
      <c r="D7" s="33">
        <v>60</v>
      </c>
      <c r="E7" s="34">
        <v>6.7000000000000002E-3</v>
      </c>
      <c r="F7" s="13">
        <v>71</v>
      </c>
      <c r="G7" s="31">
        <v>7.0000000000000001E-3</v>
      </c>
      <c r="H7" s="13">
        <v>67</v>
      </c>
      <c r="I7" s="31">
        <v>6.8999999999999999E-3</v>
      </c>
      <c r="J7" s="13">
        <v>99</v>
      </c>
      <c r="K7" s="31">
        <v>8.8000000000000005E-3</v>
      </c>
      <c r="L7" s="13">
        <v>102</v>
      </c>
      <c r="M7" s="31">
        <v>8.5000000000000006E-3</v>
      </c>
    </row>
    <row r="8" spans="1:13" x14ac:dyDescent="0.25">
      <c r="A8" s="10" t="s">
        <v>50</v>
      </c>
      <c r="B8" s="13">
        <v>120</v>
      </c>
      <c r="C8" s="31">
        <v>1.37E-2</v>
      </c>
      <c r="D8" s="33">
        <v>112</v>
      </c>
      <c r="E8" s="34">
        <v>1.2500000000000001E-2</v>
      </c>
      <c r="F8" s="13">
        <v>161</v>
      </c>
      <c r="G8" s="31">
        <v>1.5800000000000002E-2</v>
      </c>
      <c r="H8" s="13">
        <v>131</v>
      </c>
      <c r="I8" s="31">
        <v>1.35E-2</v>
      </c>
      <c r="J8" s="13">
        <v>183</v>
      </c>
      <c r="K8" s="31">
        <v>1.6299999999999999E-2</v>
      </c>
      <c r="L8" s="13">
        <v>185</v>
      </c>
      <c r="M8" s="31">
        <v>1.54E-2</v>
      </c>
    </row>
    <row r="9" spans="1:13" x14ac:dyDescent="0.25">
      <c r="A9" s="10" t="s">
        <v>40</v>
      </c>
      <c r="B9" s="13">
        <v>27</v>
      </c>
      <c r="C9" s="31">
        <v>3.0999999999999999E-3</v>
      </c>
      <c r="D9" s="33">
        <v>27</v>
      </c>
      <c r="E9" s="34">
        <v>3.0000000000000001E-3</v>
      </c>
      <c r="F9" s="13">
        <v>27</v>
      </c>
      <c r="G9" s="31">
        <v>2.5999999999999999E-3</v>
      </c>
      <c r="H9" s="13">
        <v>25</v>
      </c>
      <c r="I9" s="31">
        <v>2.5999999999999999E-3</v>
      </c>
      <c r="J9" s="13">
        <v>18</v>
      </c>
      <c r="K9" s="31">
        <v>1.6000000000000001E-3</v>
      </c>
      <c r="L9" s="13">
        <v>25</v>
      </c>
      <c r="M9" s="31">
        <v>2.0999999999999999E-3</v>
      </c>
    </row>
    <row r="10" spans="1:13" x14ac:dyDescent="0.25">
      <c r="A10" s="10" t="s">
        <v>10</v>
      </c>
      <c r="B10" s="13">
        <v>977</v>
      </c>
      <c r="C10" s="31">
        <v>0.11169999999999999</v>
      </c>
      <c r="D10" s="33">
        <v>2006</v>
      </c>
      <c r="E10" s="34">
        <v>0.22370000000000001</v>
      </c>
      <c r="F10" s="13">
        <v>1096</v>
      </c>
      <c r="G10" s="31">
        <v>0.1074</v>
      </c>
      <c r="H10" s="13">
        <v>861</v>
      </c>
      <c r="I10" s="31">
        <v>8.8900000000000007E-2</v>
      </c>
      <c r="J10" s="13">
        <v>919</v>
      </c>
      <c r="K10" s="31">
        <v>8.2000000000000003E-2</v>
      </c>
      <c r="L10" s="13">
        <v>1087</v>
      </c>
      <c r="M10" s="31">
        <v>9.0300000000000005E-2</v>
      </c>
    </row>
  </sheetData>
  <mergeCells count="8">
    <mergeCell ref="B1:M1"/>
    <mergeCell ref="A1:A3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89A4473991F47AA697826FE2AA8B3" ma:contentTypeVersion="9" ma:contentTypeDescription="Create a new document." ma:contentTypeScope="" ma:versionID="6c2ea24d89d4c144f2e6eb9cd6d436f6">
  <xsd:schema xmlns:xsd="http://www.w3.org/2001/XMLSchema" xmlns:xs="http://www.w3.org/2001/XMLSchema" xmlns:p="http://schemas.microsoft.com/office/2006/metadata/properties" xmlns:ns2="0c4777a0-1d53-4814-b3e3-c973a4032d7d" xmlns:ns3="5a207455-7098-4070-90b9-55a9f693fbdf" targetNamespace="http://schemas.microsoft.com/office/2006/metadata/properties" ma:root="true" ma:fieldsID="bf410ee472755d08967eb1040604fc6a" ns2:_="" ns3:_="">
    <xsd:import namespace="0c4777a0-1d53-4814-b3e3-c973a4032d7d"/>
    <xsd:import namespace="5a207455-7098-4070-90b9-55a9f693f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4777a0-1d53-4814-b3e3-c973a4032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07455-7098-4070-90b9-55a9f693fbd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525259-247D-4F79-88B8-F56221A62F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A937B0-2AF4-4023-B9D0-5D33ED776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4777a0-1d53-4814-b3e3-c973a4032d7d"/>
    <ds:schemaRef ds:uri="5a207455-7098-4070-90b9-55a9f693fb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D71C02-590B-4D45-959F-0FD509C1A154}">
  <ds:schemaRefs>
    <ds:schemaRef ds:uri="http://purl.org/dc/dcmitype/"/>
    <ds:schemaRef ds:uri="5a207455-7098-4070-90b9-55a9f693fbdf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c4777a0-1d53-4814-b3e3-c973a4032d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 Graphs</vt:lpstr>
      <vt:lpstr>Total Number of Matriculants</vt:lpstr>
      <vt:lpstr>Age, Gender, and Race</vt:lpstr>
      <vt:lpstr>Matriculant Degree</vt:lpstr>
      <vt:lpstr>Matriculant_Major</vt:lpstr>
      <vt:lpstr>Matriculant State of Residency</vt:lpstr>
      <vt:lpstr>Matric_ Enviormental Socio_ Dis</vt:lpstr>
      <vt:lpstr>Matriculant_ Citizenship</vt:lpstr>
      <vt:lpstr>Matriculat_Military Service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Kelly Powell</cp:lastModifiedBy>
  <cp:revision/>
  <dcterms:created xsi:type="dcterms:W3CDTF">2021-05-27T13:57:14Z</dcterms:created>
  <dcterms:modified xsi:type="dcterms:W3CDTF">2023-04-19T14:11:58Z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0x010100FCD89A4473991F47AA697826FE2AA8B3</vt:lpwstr>
  </property>
</Properties>
</file>